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Stone\"/>
    </mc:Choice>
  </mc:AlternateContent>
  <xr:revisionPtr revIDLastSave="0" documentId="8_{502D7F1F-1786-45D9-B2D4-109C2A2A6A52}" xr6:coauthVersionLast="47" xr6:coauthVersionMax="47" xr10:uidLastSave="{00000000-0000-0000-0000-000000000000}"/>
  <bookViews>
    <workbookView xWindow="-120" yWindow="-120" windowWidth="29040" windowHeight="16440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externalReferences>
    <externalReference r:id="rId4"/>
  </externalReference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9" l="1"/>
  <c r="J1" i="9"/>
  <c r="O5" i="8"/>
  <c r="AC5" i="8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C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C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C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R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C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R20" i="8"/>
  <c r="S20" i="8"/>
  <c r="W20" i="8"/>
  <c r="X20" i="8"/>
  <c r="AC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R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R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C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C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C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C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C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R32" i="8"/>
  <c r="AC32" i="8"/>
  <c r="AG32" i="8"/>
  <c r="AP32" i="8"/>
  <c r="AR32" i="8"/>
  <c r="AU32" i="8"/>
  <c r="K33" i="8"/>
  <c r="L33" i="8"/>
  <c r="M33" i="8"/>
  <c r="N33" i="8"/>
  <c r="O33" i="8"/>
  <c r="R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C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C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R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C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C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R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R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R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R46" i="8"/>
  <c r="AI46" i="8"/>
  <c r="AN46" i="8"/>
  <c r="AO46" i="8"/>
  <c r="BA46" i="8"/>
  <c r="BB46" i="8"/>
  <c r="I47" i="8"/>
  <c r="L47" i="8"/>
  <c r="M47" i="8"/>
  <c r="O47" i="8"/>
  <c r="R47" i="8"/>
  <c r="W47" i="8"/>
  <c r="X47" i="8"/>
  <c r="AC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R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R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G30" i="9"/>
  <c r="G38" i="9"/>
  <c r="G46" i="9"/>
  <c r="G54" i="9"/>
  <c r="G22" i="9"/>
  <c r="G15" i="9"/>
  <c r="G23" i="9"/>
  <c r="G31" i="9"/>
  <c r="G39" i="9"/>
  <c r="G47" i="9"/>
  <c r="G55" i="9"/>
  <c r="G16" i="9"/>
  <c r="G24" i="9"/>
  <c r="G32" i="9"/>
  <c r="G40" i="9"/>
  <c r="G48" i="9"/>
  <c r="G56" i="9"/>
  <c r="G17" i="9"/>
  <c r="G25" i="9"/>
  <c r="G33" i="9"/>
  <c r="G41" i="9"/>
  <c r="G49" i="9"/>
  <c r="G18" i="9"/>
  <c r="G26" i="9"/>
  <c r="G34" i="9"/>
  <c r="G42" i="9"/>
  <c r="G50" i="9"/>
  <c r="G19" i="9"/>
  <c r="G27" i="9"/>
  <c r="G35" i="9"/>
  <c r="M28" i="8" s="1"/>
  <c r="G43" i="9"/>
  <c r="G51" i="9"/>
  <c r="G12" i="9"/>
  <c r="G20" i="9"/>
  <c r="G28" i="9"/>
  <c r="G36" i="9"/>
  <c r="G44" i="9"/>
  <c r="G52" i="9"/>
  <c r="AH45" i="8" s="1"/>
  <c r="G13" i="9"/>
  <c r="G21" i="9"/>
  <c r="G29" i="9"/>
  <c r="G37" i="9"/>
  <c r="M30" i="8" s="1"/>
  <c r="G45" i="9"/>
  <c r="G53" i="9"/>
  <c r="H36" i="8" l="1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<sst xmlns="http://schemas.openxmlformats.org/spreadsheetml/2006/main" count="1003" uniqueCount="215">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</sst>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 xml:space="preserve"> Price Index March 2024, Ip</v>
          </cell>
          <cell r="D5">
            <v>2.7610000000000001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>
      <selection activeCell="K2" sqref="K2"/>
    </sheetView>
  </sheetViews>
  <sheetFormatPr defaultRowHeight="15" x14ac:dyDescent="0.25"/>
  <cols>
    <col min="2" max="2" width="21.42578125" customWidth="1"/>
    <col min="10" max="10" width="27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45078</v>
      </c>
      <c r="G1" s="44">
        <v>2.5697000000000001</v>
      </c>
      <c r="I1" t="s">
        <v>168</v>
      </c>
      <c r="J1" s="45" t="str">
        <f>'[1]Basic Price Adjustment'!$A5</f>
        <v xml:space="preserve"> Price Index March 2024, Ip</v>
      </c>
      <c r="K1" s="46">
        <f>'[1]Basic Price Adjustment'!$D5</f>
        <v>2.7610000000000001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49" t="s">
        <v>171</v>
      </c>
      <c r="C3" s="49"/>
    </row>
    <row r="4" spans="1:17" x14ac:dyDescent="0.25">
      <c r="A4" s="50" t="s">
        <v>172</v>
      </c>
      <c r="B4" s="49" t="s">
        <v>173</v>
      </c>
      <c r="C4" s="49"/>
    </row>
    <row r="5" spans="1:17" x14ac:dyDescent="0.25">
      <c r="A5" s="51" t="s">
        <v>174</v>
      </c>
      <c r="B5" s="49" t="s">
        <v>175</v>
      </c>
      <c r="C5" s="49"/>
    </row>
    <row r="6" spans="1:17" x14ac:dyDescent="0.25">
      <c r="A6" s="52" t="s">
        <v>176</v>
      </c>
      <c r="B6" s="49" t="s">
        <v>177</v>
      </c>
      <c r="C6" s="49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0.09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0.09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0.09</v>
      </c>
      <c r="H14" s="63">
        <v>0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0.09</v>
      </c>
      <c r="H15" s="63">
        <v>0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0.09</v>
      </c>
      <c r="H16" s="63">
        <v>0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0.09</v>
      </c>
      <c r="H17" s="63">
        <v>0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0.09</v>
      </c>
      <c r="H18" s="63">
        <v>0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0.09</v>
      </c>
      <c r="H19" s="63">
        <v>0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0.09</v>
      </c>
      <c r="H20" s="63">
        <v>0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0.09</v>
      </c>
      <c r="H21" s="63">
        <v>0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0.09</v>
      </c>
      <c r="H22" s="63">
        <v>0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0.09</v>
      </c>
      <c r="H23" s="63">
        <v>0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0.09</v>
      </c>
      <c r="H24" s="63">
        <v>0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0.09</v>
      </c>
      <c r="H25" s="63">
        <v>0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0.09</v>
      </c>
      <c r="H26" s="63">
        <v>0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0.09</v>
      </c>
      <c r="H27" s="63">
        <v>0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0.09</v>
      </c>
      <c r="H28" s="63">
        <v>0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0.09</v>
      </c>
      <c r="H29" s="63">
        <v>0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0.09</v>
      </c>
      <c r="H30" s="63">
        <v>0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0.09</v>
      </c>
      <c r="H31" s="63">
        <v>0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0.09</v>
      </c>
      <c r="H32" s="63">
        <v>0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0.09</v>
      </c>
      <c r="H33" s="63">
        <v>0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0.09</v>
      </c>
      <c r="H34" s="63">
        <v>0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0.09</v>
      </c>
      <c r="H35" s="63">
        <v>0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0.09</v>
      </c>
      <c r="H36" s="63">
        <v>0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0.09</v>
      </c>
      <c r="H37" s="63">
        <v>0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0.09</v>
      </c>
      <c r="H38" s="63">
        <v>0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0.09</v>
      </c>
      <c r="H39" s="63">
        <v>0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0.09</v>
      </c>
      <c r="H40" s="63">
        <v>0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0.09</v>
      </c>
      <c r="H41" s="63">
        <v>0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0.09</v>
      </c>
      <c r="H42" s="63">
        <v>0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0.09</v>
      </c>
      <c r="H43" s="63">
        <v>0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0.09</v>
      </c>
      <c r="H44" s="63">
        <v>0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0.09</v>
      </c>
      <c r="H45" s="63">
        <v>0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0.09</v>
      </c>
      <c r="H46" s="63">
        <v>0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0.09</v>
      </c>
      <c r="H47" s="63">
        <v>0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0.09</v>
      </c>
      <c r="H48" s="63">
        <v>0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0.09</v>
      </c>
      <c r="H49" s="63">
        <v>0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0.09</v>
      </c>
      <c r="H50" s="63">
        <v>0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0.09</v>
      </c>
      <c r="H51" s="63">
        <v>0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0.09</v>
      </c>
      <c r="H52" s="63">
        <v>0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0.09</v>
      </c>
      <c r="H53" s="63">
        <v>0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0.09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0.09</v>
      </c>
      <c r="H55" s="63">
        <v>0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0.09</v>
      </c>
      <c r="H56" s="63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79" t="s">
        <v>0</v>
      </c>
      <c r="C5" s="80"/>
      <c r="D5" s="81"/>
      <c r="E5" s="9" t="s">
        <v>27</v>
      </c>
      <c r="F5" s="18" t="s">
        <v>28</v>
      </c>
      <c r="G5" s="22">
        <f>IF('Pick Up 2023 Base'!G5="","",('Pick Up 2023 Base'!G5+'Sheet1 '!$G12)*'Sheet1 '!$H12)</f>
        <v>11.09</v>
      </c>
      <c r="H5" s="22">
        <f>IF('Pick Up 2023 Base'!H5="","",('Pick Up 2023 Base'!H5+'Sheet1 '!$G12)*'Sheet1 '!$H12)</f>
        <v>10.59</v>
      </c>
      <c r="I5" s="22">
        <f>IF('Pick Up 2023 Base'!I5="","",('Pick Up 2023 Base'!I5+'Sheet1 '!$G12)*'Sheet1 '!$H12)</f>
        <v>22.94</v>
      </c>
      <c r="J5" s="22">
        <f>IF('Pick Up 2023 Base'!J5="","",('Pick Up 2023 Base'!J5+'Sheet1 '!$G12)*'Sheet1 '!$H12)</f>
        <v>12.04</v>
      </c>
      <c r="K5" s="22">
        <f>IF('Pick Up 2023 Base'!K5="","",('Pick Up 2023 Base'!K5+'Sheet1 '!$G12)*'Sheet1 '!$H12)</f>
        <v>12.09</v>
      </c>
      <c r="L5" s="22">
        <f>IF('Pick Up 2023 Base'!L5="","",('Pick Up 2023 Base'!L5+'Sheet1 '!$G12)*'Sheet1 '!$H12)</f>
        <v>13.87</v>
      </c>
      <c r="M5" s="22">
        <f>IF('Pick Up 2023 Base'!M5="","",('Pick Up 2023 Base'!M5+'Sheet1 '!$G12)*'Sheet1 '!$H12)</f>
        <v>13.87</v>
      </c>
      <c r="N5" s="22">
        <f>IF('Pick Up 2023 Base'!N5="","",('Pick Up 2023 Base'!N5+'Sheet1 '!$G12)*'Sheet1 '!$H12)</f>
        <v>16.239999999999998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14.09</v>
      </c>
      <c r="Q5" s="22">
        <f>IF('Pick Up 2023 Base'!Q5="","",('Pick Up 2023 Base'!Q5+'Sheet1 '!$G12)*'Sheet1 '!$H12)</f>
        <v>9.18</v>
      </c>
      <c r="R5" s="22">
        <f>IF('Pick Up 2023 Base'!R5="","",('Pick Up 2023 Base'!R5+'Sheet1 '!$G12)*'Sheet1 '!$H12)</f>
        <v>12.76</v>
      </c>
      <c r="S5" s="22">
        <f>IF('Pick Up 2023 Base'!S5="","",('Pick Up 2023 Base'!S5+'Sheet1 '!$G12)*'Sheet1 '!$H12)</f>
        <v>11.09</v>
      </c>
      <c r="T5" s="22">
        <f>IF('Pick Up 2023 Base'!T5="","",('Pick Up 2023 Base'!T5+'Sheet1 '!$G12)*'Sheet1 '!$H12)</f>
        <v>29.69</v>
      </c>
      <c r="U5" s="22">
        <f>IF('Pick Up 2023 Base'!U5="","",('Pick Up 2023 Base'!U5+'Sheet1 '!$G12)*'Sheet1 '!$H12)</f>
        <v>29.69</v>
      </c>
      <c r="V5" s="22">
        <f>IF('Pick Up 2023 Base'!V5="","",('Pick Up 2023 Base'!V5+'Sheet1 '!$G12)*'Sheet1 '!$H12)</f>
        <v>29.99</v>
      </c>
      <c r="W5" s="22">
        <f>IF('Pick Up 2023 Base'!W5="","",('Pick Up 2023 Base'!W5+'Sheet1 '!$G12)*'Sheet1 '!$H12)</f>
        <v>30.24</v>
      </c>
      <c r="X5" s="22">
        <f>IF('Pick Up 2023 Base'!X5="","",('Pick Up 2023 Base'!X5+'Sheet1 '!$G12)*'Sheet1 '!$H12)</f>
        <v>30.54</v>
      </c>
      <c r="Y5" s="22">
        <f>IF('Pick Up 2023 Base'!Y5="","",('Pick Up 2023 Base'!Y5+'Sheet1 '!$G12)*'Sheet1 '!$H12)</f>
        <v>10.59</v>
      </c>
      <c r="Z5" s="22">
        <f>IF('Pick Up 2023 Base'!Z5="","",('Pick Up 2023 Base'!Z5+'Sheet1 '!$G12)*'Sheet1 '!$H12)</f>
        <v>14.34</v>
      </c>
      <c r="AA5" s="22">
        <f>IF('Pick Up 2023 Base'!AA5="","",('Pick Up 2023 Base'!AA5+'Sheet1 '!$G12)*'Sheet1 '!$H12)</f>
        <v>15.59</v>
      </c>
      <c r="AB5" s="22">
        <f>IF('Pick Up 2023 Base'!AB5="","",('Pick Up 2023 Base'!AB5+'Sheet1 '!$G12)*'Sheet1 '!$H12)</f>
        <v>10.34</v>
      </c>
      <c r="AC5" s="22" t="str">
        <f>IF('Pick Up 2023 Base'!AC5="","",('Pick Up 2023 Base'!AC5+'Sheet1 '!$G12)*'Sheet1 '!$H12)</f>
        <v/>
      </c>
      <c r="AD5" s="22">
        <f>IF('Pick Up 2023 Base'!AD5="","",('Pick Up 2023 Base'!AD5+'Sheet1 '!$G12)*'Sheet1 '!$H12)</f>
        <v>10.74</v>
      </c>
      <c r="AE5" s="22">
        <f>IF('Pick Up 2023 Base'!AE5="","",('Pick Up 2023 Base'!AE5+'Sheet1 '!$G12)*'Sheet1 '!$H12)</f>
        <v>13.64</v>
      </c>
      <c r="AF5" s="22">
        <f>IF('Pick Up 2023 Base'!AF5="","",('Pick Up 2023 Base'!AF5+'Sheet1 '!$G12)*'Sheet1 '!$H12)</f>
        <v>11.64</v>
      </c>
      <c r="AG5" s="22">
        <f>IF('Pick Up 2023 Base'!AG5="","",('Pick Up 2023 Base'!AG5+'Sheet1 '!$G12)*'Sheet1 '!$H12)</f>
        <v>11.84</v>
      </c>
      <c r="AH5" s="22">
        <f>IF('Pick Up 2023 Base'!AH5="","",('Pick Up 2023 Base'!AH5+'Sheet1 '!$G12)*'Sheet1 '!$H12)</f>
        <v>16.09</v>
      </c>
      <c r="AI5" s="22">
        <f>IF('Pick Up 2023 Base'!AI5="","",('Pick Up 2023 Base'!AI5+'Sheet1 '!$G12)*'Sheet1 '!$H12)</f>
        <v>29.39</v>
      </c>
      <c r="AJ5" s="22">
        <f>IF('Pick Up 2023 Base'!AJ5="","",('Pick Up 2023 Base'!AJ5+'Sheet1 '!$G12)*'Sheet1 '!$H12)</f>
        <v>11.09</v>
      </c>
      <c r="AK5" s="22">
        <f>IF('Pick Up 2023 Base'!AK5="","",('Pick Up 2023 Base'!AK5+'Sheet1 '!$G12)*'Sheet1 '!$H12)</f>
        <v>19.09</v>
      </c>
      <c r="AL5" s="22">
        <f>IF('Pick Up 2023 Base'!AL5="","",('Pick Up 2023 Base'!AL5+'Sheet1 '!$G12)*'Sheet1 '!$H12)</f>
        <v>12.89</v>
      </c>
      <c r="AM5" s="22">
        <f>IF('Pick Up 2023 Base'!AM5="","",('Pick Up 2023 Base'!AM5+'Sheet1 '!$G12)*'Sheet1 '!$H12)</f>
        <v>31.09</v>
      </c>
      <c r="AN5" s="22">
        <f>IF('Pick Up 2023 Base'!AN5="","",('Pick Up 2023 Base'!AN5+'Sheet1 '!$G12)*'Sheet1 '!$H12)</f>
        <v>10.84</v>
      </c>
      <c r="AO5" s="22">
        <f>IF('Pick Up 2023 Base'!AO5="","",('Pick Up 2023 Base'!AO5+'Sheet1 '!$G12)*'Sheet1 '!$H12)</f>
        <v>20.34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30.09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42.09</v>
      </c>
      <c r="AT5" s="22">
        <f>IF('Pick Up 2023 Base'!AT5="","",('Pick Up 2023 Base'!AT5+'Sheet1 '!$G12)*'Sheet1 '!$H12)</f>
        <v>42.09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21.54</v>
      </c>
      <c r="AW5" s="22">
        <f>IF('Pick Up 2023 Base'!AW5="","",('Pick Up 2023 Base'!AW5+'Sheet1 '!$G12)*'Sheet1 '!$H12)</f>
        <v>35.540000000000006</v>
      </c>
      <c r="AX5" s="22">
        <f>IF('Pick Up 2023 Base'!AX5="","",('Pick Up 2023 Base'!AX5+'Sheet1 '!$G12)*'Sheet1 '!$H12)</f>
        <v>28.04</v>
      </c>
      <c r="AY5" s="22">
        <f>IF('Pick Up 2023 Base'!AY5="","",('Pick Up 2023 Base'!AY5+'Sheet1 '!$G12)*'Sheet1 '!$H12)</f>
        <v>24.09</v>
      </c>
      <c r="AZ5" s="22">
        <f>IF('Pick Up 2023 Base'!AZ5="","",('Pick Up 2023 Base'!AZ5+'Sheet1 '!$G12)*'Sheet1 '!$H12)</f>
        <v>27.89</v>
      </c>
      <c r="BA5" s="22">
        <f>IF('Pick Up 2023 Base'!BA5="","",('Pick Up 2023 Base'!BA5+'Sheet1 '!$G12)*'Sheet1 '!$H12)</f>
        <v>32.050000000000004</v>
      </c>
      <c r="BB5" s="22">
        <f>IF('Pick Up 2023 Base'!BB5="","",('Pick Up 2023 Base'!BB5+'Sheet1 '!$G12)*'Sheet1 '!$H12)</f>
        <v>24.07</v>
      </c>
      <c r="BC5" s="22">
        <f>IF('Pick Up 2023 Base'!BC5="","",('Pick Up 2023 Base'!BC5+'Sheet1 '!$G12)*'Sheet1 '!$H12)</f>
        <v>14.24</v>
      </c>
    </row>
    <row r="6" spans="1:55" ht="14.25" x14ac:dyDescent="0.2">
      <c r="A6" s="6">
        <v>2</v>
      </c>
      <c r="B6" s="79" t="s">
        <v>0</v>
      </c>
      <c r="C6" s="80"/>
      <c r="D6" s="81"/>
      <c r="E6" s="9" t="s">
        <v>29</v>
      </c>
      <c r="F6" s="18" t="s">
        <v>28</v>
      </c>
      <c r="G6" s="22">
        <f>IF('Pick Up 2023 Base'!G6="","",('Pick Up 2023 Base'!G6+'Sheet1 '!$G13)*'Sheet1 '!$H13)</f>
        <v>11.09</v>
      </c>
      <c r="H6" s="22">
        <f>IF('Pick Up 2023 Base'!H6="","",('Pick Up 2023 Base'!H6+'Sheet1 '!$G13)*'Sheet1 '!$H13)</f>
        <v>10.59</v>
      </c>
      <c r="I6" s="22">
        <f>IF('Pick Up 2023 Base'!I6="","",('Pick Up 2023 Base'!I6+'Sheet1 '!$G13)*'Sheet1 '!$H13)</f>
        <v>22.94</v>
      </c>
      <c r="J6" s="22">
        <f>IF('Pick Up 2023 Base'!J6="","",('Pick Up 2023 Base'!J6+'Sheet1 '!$G13)*'Sheet1 '!$H13)</f>
        <v>12.04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12.09</v>
      </c>
      <c r="Q6" s="22">
        <f>IF('Pick Up 2023 Base'!Q6="","",('Pick Up 2023 Base'!Q6+'Sheet1 '!$G13)*'Sheet1 '!$H13)</f>
        <v>9.18</v>
      </c>
      <c r="R6" s="22">
        <f>IF('Pick Up 2023 Base'!R6="","",('Pick Up 2023 Base'!R6+'Sheet1 '!$G13)*'Sheet1 '!$H13)</f>
        <v>12.76</v>
      </c>
      <c r="S6" s="22">
        <f>IF('Pick Up 2023 Base'!S6="","",('Pick Up 2023 Base'!S6+'Sheet1 '!$G13)*'Sheet1 '!$H13)</f>
        <v>11.09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9.09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10.34</v>
      </c>
      <c r="AC6" s="22">
        <f>IF('Pick Up 2023 Base'!AC6="","",('Pick Up 2023 Base'!AC6+'Sheet1 '!$G13)*'Sheet1 '!$H13)</f>
        <v>19.09</v>
      </c>
      <c r="AD6" s="22">
        <f>IF('Pick Up 2023 Base'!AD6="","",('Pick Up 2023 Base'!AD6+'Sheet1 '!$G13)*'Sheet1 '!$H13)</f>
        <v>10.74</v>
      </c>
      <c r="AE6" s="22">
        <f>IF('Pick Up 2023 Base'!AE6="","",('Pick Up 2023 Base'!AE6+'Sheet1 '!$G13)*'Sheet1 '!$H13)</f>
        <v>13.64</v>
      </c>
      <c r="AF6" s="22">
        <f>IF('Pick Up 2023 Base'!AF6="","",('Pick Up 2023 Base'!AF6+'Sheet1 '!$G13)*'Sheet1 '!$H13)</f>
        <v>11.64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15.59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11.09</v>
      </c>
      <c r="AK6" s="22">
        <f>IF('Pick Up 2023 Base'!AK6="","",('Pick Up 2023 Base'!AK6+'Sheet1 '!$G13)*'Sheet1 '!$H13)</f>
        <v>19.09</v>
      </c>
      <c r="AL6" s="22">
        <f>IF('Pick Up 2023 Base'!AL6="","",('Pick Up 2023 Base'!AL6+'Sheet1 '!$G13)*'Sheet1 '!$H13)</f>
        <v>12.89</v>
      </c>
      <c r="AM6" s="22">
        <f>IF('Pick Up 2023 Base'!AM6="","",('Pick Up 2023 Base'!AM6+'Sheet1 '!$G13)*'Sheet1 '!$H13)</f>
        <v>31.09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30.09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79" t="s">
        <v>0</v>
      </c>
      <c r="C7" s="80"/>
      <c r="D7" s="81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str">
        <f>IF('Pick Up 2023 Base'!R7="","",('Pick Up 2023 Base'!R7+'Sheet1 '!$G14)*'Sheet1 '!$H14)</f>
        <v/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79" t="s">
        <v>1</v>
      </c>
      <c r="C8" s="80"/>
      <c r="D8" s="81"/>
      <c r="E8" s="9" t="s">
        <v>27</v>
      </c>
      <c r="F8" s="18" t="s">
        <v>28</v>
      </c>
      <c r="G8" s="22">
        <f>IF('Pick Up 2023 Base'!G8="","",('Pick Up 2023 Base'!G8+'Sheet1 '!$G15)*'Sheet1 '!$H15)</f>
        <v>0</v>
      </c>
      <c r="H8" s="22">
        <f>IF('Pick Up 2023 Base'!H8="","",('Pick Up 2023 Base'!H8+'Sheet1 '!$G15)*'Sheet1 '!$H15)</f>
        <v>0</v>
      </c>
      <c r="I8" s="22">
        <f>IF('Pick Up 2023 Base'!I8="","",('Pick Up 2023 Base'!I8+'Sheet1 '!$G15)*'Sheet1 '!$H15)</f>
        <v>0</v>
      </c>
      <c r="J8" s="22">
        <f>IF('Pick Up 2023 Base'!J8="","",('Pick Up 2023 Base'!J8+'Sheet1 '!$G15)*'Sheet1 '!$H15)</f>
        <v>0</v>
      </c>
      <c r="K8" s="22">
        <f>IF('Pick Up 2023 Base'!K8="","",('Pick Up 2023 Base'!K8+'Sheet1 '!$G15)*'Sheet1 '!$H15)</f>
        <v>0</v>
      </c>
      <c r="L8" s="22">
        <f>IF('Pick Up 2023 Base'!L8="","",('Pick Up 2023 Base'!L8+'Sheet1 '!$G15)*'Sheet1 '!$H15)</f>
        <v>0</v>
      </c>
      <c r="M8" s="22">
        <f>IF('Pick Up 2023 Base'!M8="","",('Pick Up 2023 Base'!M8+'Sheet1 '!$G15)*'Sheet1 '!$H15)</f>
        <v>0</v>
      </c>
      <c r="N8" s="22">
        <f>IF('Pick Up 2023 Base'!N8="","",('Pick Up 2023 Base'!N8+'Sheet1 '!$G15)*'Sheet1 '!$H15)</f>
        <v>0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0</v>
      </c>
      <c r="R8" s="22">
        <f>IF('Pick Up 2023 Base'!R8="","",('Pick Up 2023 Base'!R8+'Sheet1 '!$G15)*'Sheet1 '!$H15)</f>
        <v>0</v>
      </c>
      <c r="S8" s="22">
        <f>IF('Pick Up 2023 Base'!S8="","",('Pick Up 2023 Base'!S8+'Sheet1 '!$G15)*'Sheet1 '!$H15)</f>
        <v>0</v>
      </c>
      <c r="T8" s="22">
        <f>IF('Pick Up 2023 Base'!T8="","",('Pick Up 2023 Base'!T8+'Sheet1 '!$G15)*'Sheet1 '!$H15)</f>
        <v>0</v>
      </c>
      <c r="U8" s="22">
        <f>IF('Pick Up 2023 Base'!U8="","",('Pick Up 2023 Base'!U8+'Sheet1 '!$G15)*'Sheet1 '!$H15)</f>
        <v>0</v>
      </c>
      <c r="V8" s="22">
        <f>IF('Pick Up 2023 Base'!V8="","",('Pick Up 2023 Base'!V8+'Sheet1 '!$G15)*'Sheet1 '!$H15)</f>
        <v>0</v>
      </c>
      <c r="W8" s="22">
        <f>IF('Pick Up 2023 Base'!W8="","",('Pick Up 2023 Base'!W8+'Sheet1 '!$G15)*'Sheet1 '!$H15)</f>
        <v>0</v>
      </c>
      <c r="X8" s="22">
        <f>IF('Pick Up 2023 Base'!X8="","",('Pick Up 2023 Base'!X8+'Sheet1 '!$G15)*'Sheet1 '!$H15)</f>
        <v>0</v>
      </c>
      <c r="Y8" s="22">
        <f>IF('Pick Up 2023 Base'!Y8="","",('Pick Up 2023 Base'!Y8+'Sheet1 '!$G15)*'Sheet1 '!$H15)</f>
        <v>0</v>
      </c>
      <c r="Z8" s="22">
        <f>IF('Pick Up 2023 Base'!Z8="","",('Pick Up 2023 Base'!Z8+'Sheet1 '!$G15)*'Sheet1 '!$H15)</f>
        <v>0</v>
      </c>
      <c r="AA8" s="22">
        <f>IF('Pick Up 2023 Base'!AA8="","",('Pick Up 2023 Base'!AA8+'Sheet1 '!$G15)*'Sheet1 '!$H15)</f>
        <v>0</v>
      </c>
      <c r="AB8" s="22">
        <f>IF('Pick Up 2023 Base'!AB8="","",('Pick Up 2023 Base'!AB8+'Sheet1 '!$G15)*'Sheet1 '!$H15)</f>
        <v>0</v>
      </c>
      <c r="AC8" s="22" t="str">
        <f>IF('Pick Up 2023 Base'!AC8="","",('Pick Up 2023 Base'!AC8+'Sheet1 '!$G15)*'Sheet1 '!$H15)</f>
        <v/>
      </c>
      <c r="AD8" s="22">
        <f>IF('Pick Up 2023 Base'!AD8="","",('Pick Up 2023 Base'!AD8+'Sheet1 '!$G15)*'Sheet1 '!$H15)</f>
        <v>0</v>
      </c>
      <c r="AE8" s="22">
        <f>IF('Pick Up 2023 Base'!AE8="","",('Pick Up 2023 Base'!AE8+'Sheet1 '!$G15)*'Sheet1 '!$H15)</f>
        <v>0</v>
      </c>
      <c r="AF8" s="22">
        <f>IF('Pick Up 2023 Base'!AF8="","",('Pick Up 2023 Base'!AF8+'Sheet1 '!$G15)*'Sheet1 '!$H15)</f>
        <v>0</v>
      </c>
      <c r="AG8" s="22">
        <f>IF('Pick Up 2023 Base'!AG8="","",('Pick Up 2023 Base'!AG8+'Sheet1 '!$G15)*'Sheet1 '!$H15)</f>
        <v>0</v>
      </c>
      <c r="AH8" s="22">
        <f>IF('Pick Up 2023 Base'!AH8="","",('Pick Up 2023 Base'!AH8+'Sheet1 '!$G15)*'Sheet1 '!$H15)</f>
        <v>0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0</v>
      </c>
      <c r="AK8" s="22">
        <f>IF('Pick Up 2023 Base'!AK8="","",('Pick Up 2023 Base'!AK8+'Sheet1 '!$G15)*'Sheet1 '!$H15)</f>
        <v>0</v>
      </c>
      <c r="AL8" s="22">
        <f>IF('Pick Up 2023 Base'!AL8="","",('Pick Up 2023 Base'!AL8+'Sheet1 '!$G15)*'Sheet1 '!$H15)</f>
        <v>0</v>
      </c>
      <c r="AM8" s="22">
        <f>IF('Pick Up 2023 Base'!AM8="","",('Pick Up 2023 Base'!AM8+'Sheet1 '!$G15)*'Sheet1 '!$H15)</f>
        <v>0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0</v>
      </c>
      <c r="AW8" s="22">
        <f>IF('Pick Up 2023 Base'!AW8="","",('Pick Up 2023 Base'!AW8+'Sheet1 '!$G15)*'Sheet1 '!$H15)</f>
        <v>0</v>
      </c>
      <c r="AX8" s="22">
        <f>IF('Pick Up 2023 Base'!AX8="","",('Pick Up 2023 Base'!AX8+'Sheet1 '!$G15)*'Sheet1 '!$H15)</f>
        <v>0</v>
      </c>
      <c r="AY8" s="22">
        <f>IF('Pick Up 2023 Base'!AY8="","",('Pick Up 2023 Base'!AY8+'Sheet1 '!$G15)*'Sheet1 '!$H15)</f>
        <v>0</v>
      </c>
      <c r="AZ8" s="22">
        <f>IF('Pick Up 2023 Base'!AZ8="","",('Pick Up 2023 Base'!AZ8+'Sheet1 '!$G15)*'Sheet1 '!$H15)</f>
        <v>0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0</v>
      </c>
    </row>
    <row r="9" spans="1:55" ht="14.25" x14ac:dyDescent="0.2">
      <c r="A9" s="6">
        <v>5</v>
      </c>
      <c r="B9" s="79" t="s">
        <v>1</v>
      </c>
      <c r="C9" s="80"/>
      <c r="D9" s="81"/>
      <c r="E9" s="9" t="s">
        <v>29</v>
      </c>
      <c r="F9" s="18" t="s">
        <v>28</v>
      </c>
      <c r="G9" s="22">
        <f>IF('Pick Up 2023 Base'!G9="","",('Pick Up 2023 Base'!G9+'Sheet1 '!$G16)*'Sheet1 '!$H16)</f>
        <v>0</v>
      </c>
      <c r="H9" s="22">
        <f>IF('Pick Up 2023 Base'!H9="","",('Pick Up 2023 Base'!H9+'Sheet1 '!$G16)*'Sheet1 '!$H16)</f>
        <v>0</v>
      </c>
      <c r="I9" s="22">
        <f>IF('Pick Up 2023 Base'!I9="","",('Pick Up 2023 Base'!I9+'Sheet1 '!$G16)*'Sheet1 '!$H16)</f>
        <v>0</v>
      </c>
      <c r="J9" s="22">
        <f>IF('Pick Up 2023 Base'!J9="","",('Pick Up 2023 Base'!J9+'Sheet1 '!$G16)*'Sheet1 '!$H16)</f>
        <v>0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0</v>
      </c>
      <c r="R9" s="22">
        <f>IF('Pick Up 2023 Base'!R9="","",('Pick Up 2023 Base'!R9+'Sheet1 '!$G16)*'Sheet1 '!$H16)</f>
        <v>0</v>
      </c>
      <c r="S9" s="22">
        <f>IF('Pick Up 2023 Base'!S9="","",('Pick Up 2023 Base'!S9+'Sheet1 '!$G16)*'Sheet1 '!$H16)</f>
        <v>0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0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0</v>
      </c>
      <c r="AC9" s="22">
        <f>IF('Pick Up 2023 Base'!AC9="","",('Pick Up 2023 Base'!AC9+'Sheet1 '!$G16)*'Sheet1 '!$H16)</f>
        <v>0</v>
      </c>
      <c r="AD9" s="22">
        <f>IF('Pick Up 2023 Base'!AD9="","",('Pick Up 2023 Base'!AD9+'Sheet1 '!$G16)*'Sheet1 '!$H16)</f>
        <v>0</v>
      </c>
      <c r="AE9" s="22">
        <f>IF('Pick Up 2023 Base'!AE9="","",('Pick Up 2023 Base'!AE9+'Sheet1 '!$G16)*'Sheet1 '!$H16)</f>
        <v>0</v>
      </c>
      <c r="AF9" s="22">
        <f>IF('Pick Up 2023 Base'!AF9="","",('Pick Up 2023 Base'!AF9+'Sheet1 '!$G16)*'Sheet1 '!$H16)</f>
        <v>0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0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0</v>
      </c>
      <c r="AK9" s="22">
        <f>IF('Pick Up 2023 Base'!AK9="","",('Pick Up 2023 Base'!AK9+'Sheet1 '!$G16)*'Sheet1 '!$H16)</f>
        <v>0</v>
      </c>
      <c r="AL9" s="22">
        <f>IF('Pick Up 2023 Base'!AL9="","",('Pick Up 2023 Base'!AL9+'Sheet1 '!$G16)*'Sheet1 '!$H16)</f>
        <v>0</v>
      </c>
      <c r="AM9" s="22">
        <f>IF('Pick Up 2023 Base'!AM9="","",('Pick Up 2023 Base'!AM9+'Sheet1 '!$G16)*'Sheet1 '!$H16)</f>
        <v>0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79" t="s">
        <v>1</v>
      </c>
      <c r="C10" s="80"/>
      <c r="D10" s="81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str">
        <f>IF('Pick Up 2023 Base'!R10="","",('Pick Up 2023 Base'!R10+'Sheet1 '!$G17)*'Sheet1 '!$H17)</f>
        <v/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79" t="s">
        <v>0</v>
      </c>
      <c r="C11" s="80"/>
      <c r="D11" s="81"/>
      <c r="E11" s="9" t="s">
        <v>29</v>
      </c>
      <c r="F11" s="18" t="s">
        <v>28</v>
      </c>
      <c r="G11" s="22">
        <f>IF('Pick Up 2023 Base'!G11="","",('Pick Up 2023 Base'!G11+'Sheet1 '!$G18)*'Sheet1 '!$H18)</f>
        <v>0</v>
      </c>
      <c r="H11" s="22">
        <f>IF('Pick Up 2023 Base'!H11="","",('Pick Up 2023 Base'!H11+'Sheet1 '!$G18)*'Sheet1 '!$H18)</f>
        <v>0</v>
      </c>
      <c r="I11" s="22">
        <f>IF('Pick Up 2023 Base'!I11="","",('Pick Up 2023 Base'!I11+'Sheet1 '!$G18)*'Sheet1 '!$H18)</f>
        <v>0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0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0</v>
      </c>
      <c r="R11" s="22">
        <f>IF('Pick Up 2023 Base'!R11="","",('Pick Up 2023 Base'!R11+'Sheet1 '!$G18)*'Sheet1 '!$H18)</f>
        <v>0</v>
      </c>
      <c r="S11" s="22">
        <f>IF('Pick Up 2023 Base'!S11="","",('Pick Up 2023 Base'!S11+'Sheet1 '!$G18)*'Sheet1 '!$H18)</f>
        <v>0</v>
      </c>
      <c r="T11" s="22">
        <f>IF('Pick Up 2023 Base'!T11="","",('Pick Up 2023 Base'!T11+'Sheet1 '!$G18)*'Sheet1 '!$H18)</f>
        <v>0</v>
      </c>
      <c r="U11" s="22">
        <f>IF('Pick Up 2023 Base'!U11="","",('Pick Up 2023 Base'!U11+'Sheet1 '!$G18)*'Sheet1 '!$H18)</f>
        <v>0</v>
      </c>
      <c r="V11" s="22">
        <f>IF('Pick Up 2023 Base'!V11="","",('Pick Up 2023 Base'!V11+'Sheet1 '!$G18)*'Sheet1 '!$H18)</f>
        <v>0</v>
      </c>
      <c r="W11" s="22">
        <f>IF('Pick Up 2023 Base'!W11="","",('Pick Up 2023 Base'!W11+'Sheet1 '!$G18)*'Sheet1 '!$H18)</f>
        <v>0</v>
      </c>
      <c r="X11" s="22">
        <f>IF('Pick Up 2023 Base'!X11="","",('Pick Up 2023 Base'!X11+'Sheet1 '!$G18)*'Sheet1 '!$H18)</f>
        <v>0</v>
      </c>
      <c r="Y11" s="22">
        <f>IF('Pick Up 2023 Base'!Y11="","",('Pick Up 2023 Base'!Y11+'Sheet1 '!$G18)*'Sheet1 '!$H18)</f>
        <v>0</v>
      </c>
      <c r="Z11" s="22">
        <f>IF('Pick Up 2023 Base'!Z11="","",('Pick Up 2023 Base'!Z11+'Sheet1 '!$G18)*'Sheet1 '!$H18)</f>
        <v>0</v>
      </c>
      <c r="AA11" s="22">
        <f>IF('Pick Up 2023 Base'!AA11="","",('Pick Up 2023 Base'!AA11+'Sheet1 '!$G18)*'Sheet1 '!$H18)</f>
        <v>0</v>
      </c>
      <c r="AB11" s="22">
        <f>IF('Pick Up 2023 Base'!AB11="","",('Pick Up 2023 Base'!AB11+'Sheet1 '!$G18)*'Sheet1 '!$H18)</f>
        <v>0</v>
      </c>
      <c r="AC11" s="22">
        <f>IF('Pick Up 2023 Base'!AC11="","",('Pick Up 2023 Base'!AC11+'Sheet1 '!$G18)*'Sheet1 '!$H18)</f>
        <v>0</v>
      </c>
      <c r="AD11" s="22">
        <f>IF('Pick Up 2023 Base'!AD11="","",('Pick Up 2023 Base'!AD11+'Sheet1 '!$G18)*'Sheet1 '!$H18)</f>
        <v>0</v>
      </c>
      <c r="AE11" s="22">
        <f>IF('Pick Up 2023 Base'!AE11="","",('Pick Up 2023 Base'!AE11+'Sheet1 '!$G18)*'Sheet1 '!$H18)</f>
        <v>0</v>
      </c>
      <c r="AF11" s="22">
        <f>IF('Pick Up 2023 Base'!AF11="","",('Pick Up 2023 Base'!AF11+'Sheet1 '!$G18)*'Sheet1 '!$H18)</f>
        <v>0</v>
      </c>
      <c r="AG11" s="22">
        <f>IF('Pick Up 2023 Base'!AG11="","",('Pick Up 2023 Base'!AG11+'Sheet1 '!$G18)*'Sheet1 '!$H18)</f>
        <v>0</v>
      </c>
      <c r="AH11" s="22">
        <f>IF('Pick Up 2023 Base'!AH11="","",('Pick Up 2023 Base'!AH11+'Sheet1 '!$G18)*'Sheet1 '!$H18)</f>
        <v>0</v>
      </c>
      <c r="AI11" s="22">
        <f>IF('Pick Up 2023 Base'!AI11="","",('Pick Up 2023 Base'!AI11+'Sheet1 '!$G18)*'Sheet1 '!$H18)</f>
        <v>0</v>
      </c>
      <c r="AJ11" s="22">
        <f>IF('Pick Up 2023 Base'!AJ11="","",('Pick Up 2023 Base'!AJ11+'Sheet1 '!$G18)*'Sheet1 '!$H18)</f>
        <v>0</v>
      </c>
      <c r="AK11" s="22">
        <f>IF('Pick Up 2023 Base'!AK11="","",('Pick Up 2023 Base'!AK11+'Sheet1 '!$G18)*'Sheet1 '!$H18)</f>
        <v>0</v>
      </c>
      <c r="AL11" s="22">
        <f>IF('Pick Up 2023 Base'!AL11="","",('Pick Up 2023 Base'!AL11+'Sheet1 '!$G18)*'Sheet1 '!$H18)</f>
        <v>0</v>
      </c>
      <c r="AM11" s="22">
        <f>IF('Pick Up 2023 Base'!AM11="","",('Pick Up 2023 Base'!AM11+'Sheet1 '!$G18)*'Sheet1 '!$H18)</f>
        <v>0</v>
      </c>
      <c r="AN11" s="22">
        <f>IF('Pick Up 2023 Base'!AN11="","",('Pick Up 2023 Base'!AN11+'Sheet1 '!$G18)*'Sheet1 '!$H18)</f>
        <v>0</v>
      </c>
      <c r="AO11" s="22">
        <f>IF('Pick Up 2023 Base'!AO11="","",('Pick Up 2023 Base'!AO11+'Sheet1 '!$G18)*'Sheet1 '!$H18)</f>
        <v>0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0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0</v>
      </c>
      <c r="AW11" s="22">
        <f>IF('Pick Up 2023 Base'!AW11="","",('Pick Up 2023 Base'!AW11+'Sheet1 '!$G18)*'Sheet1 '!$H18)</f>
        <v>0</v>
      </c>
      <c r="AX11" s="22">
        <f>IF('Pick Up 2023 Base'!AX11="","",('Pick Up 2023 Base'!AX11+'Sheet1 '!$G18)*'Sheet1 '!$H18)</f>
        <v>0</v>
      </c>
      <c r="AY11" s="22">
        <f>IF('Pick Up 2023 Base'!AY11="","",('Pick Up 2023 Base'!AY11+'Sheet1 '!$G18)*'Sheet1 '!$H18)</f>
        <v>0</v>
      </c>
      <c r="AZ11" s="22">
        <f>IF('Pick Up 2023 Base'!AZ11="","",('Pick Up 2023 Base'!AZ11+'Sheet1 '!$G18)*'Sheet1 '!$H18)</f>
        <v>0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0</v>
      </c>
      <c r="BC11" s="22">
        <f>IF('Pick Up 2023 Base'!BC11="","",('Pick Up 2023 Base'!BC11+'Sheet1 '!$G18)*'Sheet1 '!$H18)</f>
        <v>0</v>
      </c>
    </row>
    <row r="12" spans="1:55" ht="14.25" x14ac:dyDescent="0.2">
      <c r="A12" s="6">
        <v>8</v>
      </c>
      <c r="B12" s="79" t="s">
        <v>3</v>
      </c>
      <c r="C12" s="80"/>
      <c r="D12" s="81"/>
      <c r="E12" s="9" t="s">
        <v>27</v>
      </c>
      <c r="F12" s="18" t="s">
        <v>28</v>
      </c>
      <c r="G12" s="22">
        <f>IF('Pick Up 2023 Base'!G12="","",('Pick Up 2023 Base'!G12+'Sheet1 '!$G19)*'Sheet1 '!$H19)</f>
        <v>0</v>
      </c>
      <c r="H12" s="22">
        <f>IF('Pick Up 2023 Base'!H12="","",('Pick Up 2023 Base'!H12+'Sheet1 '!$G19)*'Sheet1 '!$H19)</f>
        <v>0</v>
      </c>
      <c r="I12" s="22">
        <f>IF('Pick Up 2023 Base'!I12="","",('Pick Up 2023 Base'!I12+'Sheet1 '!$G19)*'Sheet1 '!$H19)</f>
        <v>0</v>
      </c>
      <c r="J12" s="22">
        <f>IF('Pick Up 2023 Base'!J12="","",('Pick Up 2023 Base'!J12+'Sheet1 '!$G19)*'Sheet1 '!$H19)</f>
        <v>0</v>
      </c>
      <c r="K12" s="22">
        <f>IF('Pick Up 2023 Base'!K12="","",('Pick Up 2023 Base'!K12+'Sheet1 '!$G19)*'Sheet1 '!$H19)</f>
        <v>0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0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0</v>
      </c>
      <c r="R12" s="22">
        <f>IF('Pick Up 2023 Base'!R12="","",('Pick Up 2023 Base'!R12+'Sheet1 '!$G19)*'Sheet1 '!$H19)</f>
        <v>0</v>
      </c>
      <c r="S12" s="22">
        <f>IF('Pick Up 2023 Base'!S12="","",('Pick Up 2023 Base'!S12+'Sheet1 '!$G19)*'Sheet1 '!$H19)</f>
        <v>0</v>
      </c>
      <c r="T12" s="22">
        <f>IF('Pick Up 2023 Base'!T12="","",('Pick Up 2023 Base'!T12+'Sheet1 '!$G19)*'Sheet1 '!$H19)</f>
        <v>0</v>
      </c>
      <c r="U12" s="22">
        <f>IF('Pick Up 2023 Base'!U12="","",('Pick Up 2023 Base'!U12+'Sheet1 '!$G19)*'Sheet1 '!$H19)</f>
        <v>0</v>
      </c>
      <c r="V12" s="22">
        <f>IF('Pick Up 2023 Base'!V12="","",('Pick Up 2023 Base'!V12+'Sheet1 '!$G19)*'Sheet1 '!$H19)</f>
        <v>0</v>
      </c>
      <c r="W12" s="22">
        <f>IF('Pick Up 2023 Base'!W12="","",('Pick Up 2023 Base'!W12+'Sheet1 '!$G19)*'Sheet1 '!$H19)</f>
        <v>0</v>
      </c>
      <c r="X12" s="22">
        <f>IF('Pick Up 2023 Base'!X12="","",('Pick Up 2023 Base'!X12+'Sheet1 '!$G19)*'Sheet1 '!$H19)</f>
        <v>0</v>
      </c>
      <c r="Y12" s="22">
        <f>IF('Pick Up 2023 Base'!Y12="","",('Pick Up 2023 Base'!Y12+'Sheet1 '!$G19)*'Sheet1 '!$H19)</f>
        <v>0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0</v>
      </c>
      <c r="AB12" s="22">
        <f>IF('Pick Up 2023 Base'!AB12="","",('Pick Up 2023 Base'!AB12+'Sheet1 '!$G19)*'Sheet1 '!$H19)</f>
        <v>0</v>
      </c>
      <c r="AC12" s="22" t="str">
        <f>IF('Pick Up 2023 Base'!AC12="","",('Pick Up 2023 Base'!AC12+'Sheet1 '!$G19)*'Sheet1 '!$H19)</f>
        <v/>
      </c>
      <c r="AD12" s="22">
        <f>IF('Pick Up 2023 Base'!AD12="","",('Pick Up 2023 Base'!AD12+'Sheet1 '!$G19)*'Sheet1 '!$H19)</f>
        <v>0</v>
      </c>
      <c r="AE12" s="22">
        <f>IF('Pick Up 2023 Base'!AE12="","",('Pick Up 2023 Base'!AE12+'Sheet1 '!$G19)*'Sheet1 '!$H19)</f>
        <v>0</v>
      </c>
      <c r="AF12" s="22">
        <f>IF('Pick Up 2023 Base'!AF12="","",('Pick Up 2023 Base'!AF12+'Sheet1 '!$G19)*'Sheet1 '!$H19)</f>
        <v>0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0</v>
      </c>
      <c r="AI12" s="22">
        <f>IF('Pick Up 2023 Base'!AI12="","",('Pick Up 2023 Base'!AI12+'Sheet1 '!$G19)*'Sheet1 '!$H19)</f>
        <v>0</v>
      </c>
      <c r="AJ12" s="22">
        <f>IF('Pick Up 2023 Base'!AJ12="","",('Pick Up 2023 Base'!AJ12+'Sheet1 '!$G19)*'Sheet1 '!$H19)</f>
        <v>0</v>
      </c>
      <c r="AK12" s="22">
        <f>IF('Pick Up 2023 Base'!AK12="","",('Pick Up 2023 Base'!AK12+'Sheet1 '!$G19)*'Sheet1 '!$H19)</f>
        <v>0</v>
      </c>
      <c r="AL12" s="22">
        <f>IF('Pick Up 2023 Base'!AL12="","",('Pick Up 2023 Base'!AL12+'Sheet1 '!$G19)*'Sheet1 '!$H19)</f>
        <v>0</v>
      </c>
      <c r="AM12" s="22">
        <f>IF('Pick Up 2023 Base'!AM12="","",('Pick Up 2023 Base'!AM12+'Sheet1 '!$G19)*'Sheet1 '!$H19)</f>
        <v>0</v>
      </c>
      <c r="AN12" s="22">
        <f>IF('Pick Up 2023 Base'!AN12="","",('Pick Up 2023 Base'!AN12+'Sheet1 '!$G19)*'Sheet1 '!$H19)</f>
        <v>0</v>
      </c>
      <c r="AO12" s="22">
        <f>IF('Pick Up 2023 Base'!AO12="","",('Pick Up 2023 Base'!AO12+'Sheet1 '!$G19)*'Sheet1 '!$H19)</f>
        <v>0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0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0</v>
      </c>
      <c r="AW12" s="22">
        <f>IF('Pick Up 2023 Base'!AW12="","",('Pick Up 2023 Base'!AW12+'Sheet1 '!$G19)*'Sheet1 '!$H19)</f>
        <v>0</v>
      </c>
      <c r="AX12" s="22">
        <f>IF('Pick Up 2023 Base'!AX12="","",('Pick Up 2023 Base'!AX12+'Sheet1 '!$G19)*'Sheet1 '!$H19)</f>
        <v>0</v>
      </c>
      <c r="AY12" s="22">
        <f>IF('Pick Up 2023 Base'!AY12="","",('Pick Up 2023 Base'!AY12+'Sheet1 '!$G19)*'Sheet1 '!$H19)</f>
        <v>0</v>
      </c>
      <c r="AZ12" s="22">
        <f>IF('Pick Up 2023 Base'!AZ12="","",('Pick Up 2023 Base'!AZ12+'Sheet1 '!$G19)*'Sheet1 '!$H19)</f>
        <v>0</v>
      </c>
      <c r="BA12" s="22">
        <f>IF('Pick Up 2023 Base'!BA12="","",('Pick Up 2023 Base'!BA12+'Sheet1 '!$G19)*'Sheet1 '!$H19)</f>
        <v>0</v>
      </c>
      <c r="BB12" s="22">
        <f>IF('Pick Up 2023 Base'!BB12="","",('Pick Up 2023 Base'!BB12+'Sheet1 '!$G19)*'Sheet1 '!$H19)</f>
        <v>0</v>
      </c>
      <c r="BC12" s="22">
        <f>IF('Pick Up 2023 Base'!BC12="","",('Pick Up 2023 Base'!BC12+'Sheet1 '!$G19)*'Sheet1 '!$H19)</f>
        <v>0</v>
      </c>
    </row>
    <row r="13" spans="1:55" ht="14.25" x14ac:dyDescent="0.2">
      <c r="A13" s="6">
        <v>9</v>
      </c>
      <c r="B13" s="79" t="s">
        <v>3</v>
      </c>
      <c r="C13" s="80"/>
      <c r="D13" s="81"/>
      <c r="E13" s="9" t="s">
        <v>29</v>
      </c>
      <c r="F13" s="18" t="s">
        <v>28</v>
      </c>
      <c r="G13" s="22">
        <f>IF('Pick Up 2023 Base'!G13="","",('Pick Up 2023 Base'!G13+'Sheet1 '!$G20)*'Sheet1 '!$H20)</f>
        <v>0</v>
      </c>
      <c r="H13" s="22">
        <f>IF('Pick Up 2023 Base'!H13="","",('Pick Up 2023 Base'!H13+'Sheet1 '!$G20)*'Sheet1 '!$H20)</f>
        <v>0</v>
      </c>
      <c r="I13" s="22">
        <f>IF('Pick Up 2023 Base'!I13="","",('Pick Up 2023 Base'!I13+'Sheet1 '!$G20)*'Sheet1 '!$H20)</f>
        <v>0</v>
      </c>
      <c r="J13" s="22">
        <f>IF('Pick Up 2023 Base'!J13="","",('Pick Up 2023 Base'!J13+'Sheet1 '!$G20)*'Sheet1 '!$H20)</f>
        <v>0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0</v>
      </c>
      <c r="R13" s="22">
        <f>IF('Pick Up 2023 Base'!R13="","",('Pick Up 2023 Base'!R13+'Sheet1 '!$G20)*'Sheet1 '!$H20)</f>
        <v>0</v>
      </c>
      <c r="S13" s="22">
        <f>IF('Pick Up 2023 Base'!S13="","",('Pick Up 2023 Base'!S13+'Sheet1 '!$G20)*'Sheet1 '!$H20)</f>
        <v>0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0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0</v>
      </c>
      <c r="AC13" s="22">
        <f>IF('Pick Up 2023 Base'!AC13="","",('Pick Up 2023 Base'!AC13+'Sheet1 '!$G20)*'Sheet1 '!$H20)</f>
        <v>0</v>
      </c>
      <c r="AD13" s="22">
        <f>IF('Pick Up 2023 Base'!AD13="","",('Pick Up 2023 Base'!AD13+'Sheet1 '!$G20)*'Sheet1 '!$H20)</f>
        <v>0</v>
      </c>
      <c r="AE13" s="22">
        <f>IF('Pick Up 2023 Base'!AE13="","",('Pick Up 2023 Base'!AE13+'Sheet1 '!$G20)*'Sheet1 '!$H20)</f>
        <v>0</v>
      </c>
      <c r="AF13" s="22">
        <f>IF('Pick Up 2023 Base'!AF13="","",('Pick Up 2023 Base'!AF13+'Sheet1 '!$G20)*'Sheet1 '!$H20)</f>
        <v>0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0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0</v>
      </c>
      <c r="AK13" s="22">
        <f>IF('Pick Up 2023 Base'!AK13="","",('Pick Up 2023 Base'!AK13+'Sheet1 '!$G20)*'Sheet1 '!$H20)</f>
        <v>0</v>
      </c>
      <c r="AL13" s="22">
        <f>IF('Pick Up 2023 Base'!AL13="","",('Pick Up 2023 Base'!AL13+'Sheet1 '!$G20)*'Sheet1 '!$H20)</f>
        <v>0</v>
      </c>
      <c r="AM13" s="22">
        <f>IF('Pick Up 2023 Base'!AM13="","",('Pick Up 2023 Base'!AM13+'Sheet1 '!$G20)*'Sheet1 '!$H20)</f>
        <v>0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0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79" t="s">
        <v>4</v>
      </c>
      <c r="C14" s="80"/>
      <c r="D14" s="81"/>
      <c r="E14" s="9" t="s">
        <v>27</v>
      </c>
      <c r="F14" s="18" t="s">
        <v>28</v>
      </c>
      <c r="G14" s="22">
        <f>IF('Pick Up 2023 Base'!G14="","",('Pick Up 2023 Base'!G14+'Sheet1 '!$G21)*'Sheet1 '!$H21)</f>
        <v>0</v>
      </c>
      <c r="H14" s="22">
        <f>IF('Pick Up 2023 Base'!H14="","",('Pick Up 2023 Base'!H14+'Sheet1 '!$G21)*'Sheet1 '!$H21)</f>
        <v>0</v>
      </c>
      <c r="I14" s="22">
        <f>IF('Pick Up 2023 Base'!I14="","",('Pick Up 2023 Base'!I14+'Sheet1 '!$G21)*'Sheet1 '!$H21)</f>
        <v>0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0</v>
      </c>
      <c r="L14" s="22">
        <f>IF('Pick Up 2023 Base'!L14="","",('Pick Up 2023 Base'!L14+'Sheet1 '!$G21)*'Sheet1 '!$H21)</f>
        <v>0</v>
      </c>
      <c r="M14" s="22">
        <f>IF('Pick Up 2023 Base'!M14="","",('Pick Up 2023 Base'!M14+'Sheet1 '!$G21)*'Sheet1 '!$H21)</f>
        <v>0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0</v>
      </c>
      <c r="R14" s="22">
        <f>IF('Pick Up 2023 Base'!R14="","",('Pick Up 2023 Base'!R14+'Sheet1 '!$G21)*'Sheet1 '!$H21)</f>
        <v>0</v>
      </c>
      <c r="S14" s="22">
        <f>IF('Pick Up 2023 Base'!S14="","",('Pick Up 2023 Base'!S14+'Sheet1 '!$G21)*'Sheet1 '!$H21)</f>
        <v>0</v>
      </c>
      <c r="T14" s="22">
        <f>IF('Pick Up 2023 Base'!T14="","",('Pick Up 2023 Base'!T14+'Sheet1 '!$G21)*'Sheet1 '!$H21)</f>
        <v>0</v>
      </c>
      <c r="U14" s="22">
        <f>IF('Pick Up 2023 Base'!U14="","",('Pick Up 2023 Base'!U14+'Sheet1 '!$G21)*'Sheet1 '!$H21)</f>
        <v>0</v>
      </c>
      <c r="V14" s="22">
        <f>IF('Pick Up 2023 Base'!V14="","",('Pick Up 2023 Base'!V14+'Sheet1 '!$G21)*'Sheet1 '!$H21)</f>
        <v>0</v>
      </c>
      <c r="W14" s="22">
        <f>IF('Pick Up 2023 Base'!W14="","",('Pick Up 2023 Base'!W14+'Sheet1 '!$G21)*'Sheet1 '!$H21)</f>
        <v>0</v>
      </c>
      <c r="X14" s="22">
        <f>IF('Pick Up 2023 Base'!X14="","",('Pick Up 2023 Base'!X14+'Sheet1 '!$G21)*'Sheet1 '!$H21)</f>
        <v>0</v>
      </c>
      <c r="Y14" s="22">
        <f>IF('Pick Up 2023 Base'!Y14="","",('Pick Up 2023 Base'!Y14+'Sheet1 '!$G21)*'Sheet1 '!$H21)</f>
        <v>0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0</v>
      </c>
      <c r="AB14" s="22">
        <f>IF('Pick Up 2023 Base'!AB14="","",('Pick Up 2023 Base'!AB14+'Sheet1 '!$G21)*'Sheet1 '!$H21)</f>
        <v>0</v>
      </c>
      <c r="AC14" s="22" t="str">
        <f>IF('Pick Up 2023 Base'!AC14="","",('Pick Up 2023 Base'!AC14+'Sheet1 '!$G21)*'Sheet1 '!$H21)</f>
        <v/>
      </c>
      <c r="AD14" s="22">
        <f>IF('Pick Up 2023 Base'!AD14="","",('Pick Up 2023 Base'!AD14+'Sheet1 '!$G21)*'Sheet1 '!$H21)</f>
        <v>0</v>
      </c>
      <c r="AE14" s="22">
        <f>IF('Pick Up 2023 Base'!AE14="","",('Pick Up 2023 Base'!AE14+'Sheet1 '!$G21)*'Sheet1 '!$H21)</f>
        <v>0</v>
      </c>
      <c r="AF14" s="22">
        <f>IF('Pick Up 2023 Base'!AF14="","",('Pick Up 2023 Base'!AF14+'Sheet1 '!$G21)*'Sheet1 '!$H21)</f>
        <v>0</v>
      </c>
      <c r="AG14" s="22">
        <f>IF('Pick Up 2023 Base'!AG14="","",('Pick Up 2023 Base'!AG14+'Sheet1 '!$G21)*'Sheet1 '!$H21)</f>
        <v>0</v>
      </c>
      <c r="AH14" s="22">
        <f>IF('Pick Up 2023 Base'!AH14="","",('Pick Up 2023 Base'!AH14+'Sheet1 '!$G21)*'Sheet1 '!$H21)</f>
        <v>0</v>
      </c>
      <c r="AI14" s="22">
        <f>IF('Pick Up 2023 Base'!AI14="","",('Pick Up 2023 Base'!AI14+'Sheet1 '!$G21)*'Sheet1 '!$H21)</f>
        <v>0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0</v>
      </c>
      <c r="AM14" s="22">
        <f>IF('Pick Up 2023 Base'!AM14="","",('Pick Up 2023 Base'!AM14+'Sheet1 '!$G21)*'Sheet1 '!$H21)</f>
        <v>0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0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0</v>
      </c>
      <c r="AW14" s="22">
        <f>IF('Pick Up 2023 Base'!AW14="","",('Pick Up 2023 Base'!AW14+'Sheet1 '!$G21)*'Sheet1 '!$H21)</f>
        <v>0</v>
      </c>
      <c r="AX14" s="22">
        <f>IF('Pick Up 2023 Base'!AX14="","",('Pick Up 2023 Base'!AX14+'Sheet1 '!$G21)*'Sheet1 '!$H21)</f>
        <v>0</v>
      </c>
      <c r="AY14" s="22">
        <f>IF('Pick Up 2023 Base'!AY14="","",('Pick Up 2023 Base'!AY14+'Sheet1 '!$G21)*'Sheet1 '!$H21)</f>
        <v>0</v>
      </c>
      <c r="AZ14" s="22">
        <f>IF('Pick Up 2023 Base'!AZ14="","",('Pick Up 2023 Base'!AZ14+'Sheet1 '!$G21)*'Sheet1 '!$H21)</f>
        <v>0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0</v>
      </c>
      <c r="BC14" s="22">
        <f>IF('Pick Up 2023 Base'!BC14="","",('Pick Up 2023 Base'!BC14+'Sheet1 '!$G21)*'Sheet1 '!$H21)</f>
        <v>0</v>
      </c>
    </row>
    <row r="15" spans="1:55" ht="14.25" x14ac:dyDescent="0.2">
      <c r="A15" s="6">
        <v>11</v>
      </c>
      <c r="B15" s="79" t="s">
        <v>4</v>
      </c>
      <c r="C15" s="80"/>
      <c r="D15" s="81"/>
      <c r="E15" s="9" t="s">
        <v>29</v>
      </c>
      <c r="F15" s="18" t="s">
        <v>28</v>
      </c>
      <c r="G15" s="22">
        <f>IF('Pick Up 2023 Base'!G15="","",('Pick Up 2023 Base'!G15+'Sheet1 '!$G22)*'Sheet1 '!$H22)</f>
        <v>0</v>
      </c>
      <c r="H15" s="22">
        <f>IF('Pick Up 2023 Base'!H15="","",('Pick Up 2023 Base'!H15+'Sheet1 '!$G22)*'Sheet1 '!$H22)</f>
        <v>0</v>
      </c>
      <c r="I15" s="22">
        <f>IF('Pick Up 2023 Base'!I15="","",('Pick Up 2023 Base'!I15+'Sheet1 '!$G22)*'Sheet1 '!$H22)</f>
        <v>0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0</v>
      </c>
      <c r="R15" s="22">
        <f>IF('Pick Up 2023 Base'!R15="","",('Pick Up 2023 Base'!R15+'Sheet1 '!$G22)*'Sheet1 '!$H22)</f>
        <v>0</v>
      </c>
      <c r="S15" s="22">
        <f>IF('Pick Up 2023 Base'!S15="","",('Pick Up 2023 Base'!S15+'Sheet1 '!$G22)*'Sheet1 '!$H22)</f>
        <v>0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0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0</v>
      </c>
      <c r="AC15" s="22">
        <f>IF('Pick Up 2023 Base'!AC15="","",('Pick Up 2023 Base'!AC15+'Sheet1 '!$G22)*'Sheet1 '!$H22)</f>
        <v>0</v>
      </c>
      <c r="AD15" s="22">
        <f>IF('Pick Up 2023 Base'!AD15="","",('Pick Up 2023 Base'!AD15+'Sheet1 '!$G22)*'Sheet1 '!$H22)</f>
        <v>0</v>
      </c>
      <c r="AE15" s="22">
        <f>IF('Pick Up 2023 Base'!AE15="","",('Pick Up 2023 Base'!AE15+'Sheet1 '!$G22)*'Sheet1 '!$H22)</f>
        <v>0</v>
      </c>
      <c r="AF15" s="22">
        <f>IF('Pick Up 2023 Base'!AF15="","",('Pick Up 2023 Base'!AF15+'Sheet1 '!$G22)*'Sheet1 '!$H22)</f>
        <v>0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0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0</v>
      </c>
      <c r="AM15" s="22">
        <f>IF('Pick Up 2023 Base'!AM15="","",('Pick Up 2023 Base'!AM15+'Sheet1 '!$G22)*'Sheet1 '!$H22)</f>
        <v>0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0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79" t="s">
        <v>5</v>
      </c>
      <c r="C16" s="80"/>
      <c r="D16" s="81"/>
      <c r="E16" s="9" t="s">
        <v>29</v>
      </c>
      <c r="F16" s="18" t="s">
        <v>28</v>
      </c>
      <c r="G16" s="22">
        <f>IF('Pick Up 2023 Base'!G16="","",('Pick Up 2023 Base'!G16+'Sheet1 '!$G23)*'Sheet1 '!$H23)</f>
        <v>0</v>
      </c>
      <c r="H16" s="22">
        <f>IF('Pick Up 2023 Base'!H16="","",('Pick Up 2023 Base'!H16+'Sheet1 '!$G23)*'Sheet1 '!$H23)</f>
        <v>0</v>
      </c>
      <c r="I16" s="22">
        <f>IF('Pick Up 2023 Base'!I16="","",('Pick Up 2023 Base'!I16+'Sheet1 '!$G23)*'Sheet1 '!$H23)</f>
        <v>0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0</v>
      </c>
      <c r="R16" s="22">
        <f>IF('Pick Up 2023 Base'!R16="","",('Pick Up 2023 Base'!R16+'Sheet1 '!$G23)*'Sheet1 '!$H23)</f>
        <v>0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0</v>
      </c>
      <c r="U16" s="22">
        <f>IF('Pick Up 2023 Base'!U16="","",('Pick Up 2023 Base'!U16+'Sheet1 '!$G23)*'Sheet1 '!$H23)</f>
        <v>0</v>
      </c>
      <c r="V16" s="22">
        <f>IF('Pick Up 2023 Base'!V16="","",('Pick Up 2023 Base'!V16+'Sheet1 '!$G23)*'Sheet1 '!$H23)</f>
        <v>0</v>
      </c>
      <c r="W16" s="22">
        <f>IF('Pick Up 2023 Base'!W16="","",('Pick Up 2023 Base'!W16+'Sheet1 '!$G23)*'Sheet1 '!$H23)</f>
        <v>0</v>
      </c>
      <c r="X16" s="22">
        <f>IF('Pick Up 2023 Base'!X16="","",('Pick Up 2023 Base'!X16+'Sheet1 '!$G23)*'Sheet1 '!$H23)</f>
        <v>0</v>
      </c>
      <c r="Y16" s="22">
        <f>IF('Pick Up 2023 Base'!Y16="","",('Pick Up 2023 Base'!Y16+'Sheet1 '!$G23)*'Sheet1 '!$H23)</f>
        <v>0</v>
      </c>
      <c r="Z16" s="22">
        <f>IF('Pick Up 2023 Base'!Z16="","",('Pick Up 2023 Base'!Z16+'Sheet1 '!$G23)*'Sheet1 '!$H23)</f>
        <v>0</v>
      </c>
      <c r="AA16" s="22">
        <f>IF('Pick Up 2023 Base'!AA16="","",('Pick Up 2023 Base'!AA16+'Sheet1 '!$G23)*'Sheet1 '!$H23)</f>
        <v>0</v>
      </c>
      <c r="AB16" s="22">
        <f>IF('Pick Up 2023 Base'!AB16="","",('Pick Up 2023 Base'!AB16+'Sheet1 '!$G23)*'Sheet1 '!$H23)</f>
        <v>0</v>
      </c>
      <c r="AC16" s="22">
        <f>IF('Pick Up 2023 Base'!AC16="","",('Pick Up 2023 Base'!AC16+'Sheet1 '!$G23)*'Sheet1 '!$H23)</f>
        <v>0</v>
      </c>
      <c r="AD16" s="22">
        <f>IF('Pick Up 2023 Base'!AD16="","",('Pick Up 2023 Base'!AD16+'Sheet1 '!$G23)*'Sheet1 '!$H23)</f>
        <v>0</v>
      </c>
      <c r="AE16" s="22">
        <f>IF('Pick Up 2023 Base'!AE16="","",('Pick Up 2023 Base'!AE16+'Sheet1 '!$G23)*'Sheet1 '!$H23)</f>
        <v>0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0</v>
      </c>
      <c r="AI16" s="22">
        <f>IF('Pick Up 2023 Base'!AI16="","",('Pick Up 2023 Base'!AI16+'Sheet1 '!$G23)*'Sheet1 '!$H23)</f>
        <v>0</v>
      </c>
      <c r="AJ16" s="22">
        <f>IF('Pick Up 2023 Base'!AJ16="","",('Pick Up 2023 Base'!AJ16+'Sheet1 '!$G23)*'Sheet1 '!$H23)</f>
        <v>0</v>
      </c>
      <c r="AK16" s="22">
        <f>IF('Pick Up 2023 Base'!AK16="","",('Pick Up 2023 Base'!AK16+'Sheet1 '!$G23)*'Sheet1 '!$H23)</f>
        <v>0</v>
      </c>
      <c r="AL16" s="22">
        <f>IF('Pick Up 2023 Base'!AL16="","",('Pick Up 2023 Base'!AL16+'Sheet1 '!$G23)*'Sheet1 '!$H23)</f>
        <v>0</v>
      </c>
      <c r="AM16" s="22">
        <f>IF('Pick Up 2023 Base'!AM16="","",('Pick Up 2023 Base'!AM16+'Sheet1 '!$G23)*'Sheet1 '!$H23)</f>
        <v>0</v>
      </c>
      <c r="AN16" s="22">
        <f>IF('Pick Up 2023 Base'!AN16="","",('Pick Up 2023 Base'!AN16+'Sheet1 '!$G23)*'Sheet1 '!$H23)</f>
        <v>0</v>
      </c>
      <c r="AO16" s="22">
        <f>IF('Pick Up 2023 Base'!AO16="","",('Pick Up 2023 Base'!AO16+'Sheet1 '!$G23)*'Sheet1 '!$H23)</f>
        <v>0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0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0</v>
      </c>
      <c r="AV16" s="22">
        <f>IF('Pick Up 2023 Base'!AV16="","",('Pick Up 2023 Base'!AV16+'Sheet1 '!$G23)*'Sheet1 '!$H23)</f>
        <v>0</v>
      </c>
      <c r="AW16" s="22">
        <f>IF('Pick Up 2023 Base'!AW16="","",('Pick Up 2023 Base'!AW16+'Sheet1 '!$G23)*'Sheet1 '!$H23)</f>
        <v>0</v>
      </c>
      <c r="AX16" s="22">
        <f>IF('Pick Up 2023 Base'!AX16="","",('Pick Up 2023 Base'!AX16+'Sheet1 '!$G23)*'Sheet1 '!$H23)</f>
        <v>0</v>
      </c>
      <c r="AY16" s="22">
        <f>IF('Pick Up 2023 Base'!AY16="","",('Pick Up 2023 Base'!AY16+'Sheet1 '!$G23)*'Sheet1 '!$H23)</f>
        <v>0</v>
      </c>
      <c r="AZ16" s="22">
        <f>IF('Pick Up 2023 Base'!AZ16="","",('Pick Up 2023 Base'!AZ16+'Sheet1 '!$G23)*'Sheet1 '!$H23)</f>
        <v>0</v>
      </c>
      <c r="BA16" s="22">
        <f>IF('Pick Up 2023 Base'!BA16="","",('Pick Up 2023 Base'!BA16+'Sheet1 '!$G23)*'Sheet1 '!$H23)</f>
        <v>0</v>
      </c>
      <c r="BB16" s="22">
        <f>IF('Pick Up 2023 Base'!BB16="","",('Pick Up 2023 Base'!BB16+'Sheet1 '!$G23)*'Sheet1 '!$H23)</f>
        <v>0</v>
      </c>
      <c r="BC16" s="22">
        <f>IF('Pick Up 2023 Base'!BC16="","",('Pick Up 2023 Base'!BC16+'Sheet1 '!$G23)*'Sheet1 '!$H23)</f>
        <v>0</v>
      </c>
    </row>
    <row r="17" spans="1:55" ht="14.25" x14ac:dyDescent="0.2">
      <c r="A17" s="6">
        <v>13</v>
      </c>
      <c r="B17" s="79" t="s">
        <v>6</v>
      </c>
      <c r="C17" s="80"/>
      <c r="D17" s="81"/>
      <c r="E17" s="9" t="s">
        <v>29</v>
      </c>
      <c r="F17" s="18" t="s">
        <v>28</v>
      </c>
      <c r="G17" s="22">
        <f>IF('Pick Up 2023 Base'!G17="","",('Pick Up 2023 Base'!G17+'Sheet1 '!$G24)*'Sheet1 '!$H24)</f>
        <v>0</v>
      </c>
      <c r="H17" s="22">
        <f>IF('Pick Up 2023 Base'!H17="","",('Pick Up 2023 Base'!H17+'Sheet1 '!$G24)*'Sheet1 '!$H24)</f>
        <v>0</v>
      </c>
      <c r="I17" s="22">
        <f>IF('Pick Up 2023 Base'!I17="","",('Pick Up 2023 Base'!I17+'Sheet1 '!$G24)*'Sheet1 '!$H24)</f>
        <v>0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0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0</v>
      </c>
      <c r="R17" s="22" t="str">
        <f>IF('Pick Up 2023 Base'!R17="","",('Pick Up 2023 Base'!R17+'Sheet1 '!$G24)*'Sheet1 '!$H24)</f>
        <v/>
      </c>
      <c r="S17" s="22">
        <f>IF('Pick Up 2023 Base'!S17="","",('Pick Up 2023 Base'!S17+'Sheet1 '!$G24)*'Sheet1 '!$H24)</f>
        <v>0</v>
      </c>
      <c r="T17" s="22">
        <f>IF('Pick Up 2023 Base'!T17="","",('Pick Up 2023 Base'!T17+'Sheet1 '!$G24)*'Sheet1 '!$H24)</f>
        <v>0</v>
      </c>
      <c r="U17" s="22">
        <f>IF('Pick Up 2023 Base'!U17="","",('Pick Up 2023 Base'!U17+'Sheet1 '!$G24)*'Sheet1 '!$H24)</f>
        <v>0</v>
      </c>
      <c r="V17" s="22">
        <f>IF('Pick Up 2023 Base'!V17="","",('Pick Up 2023 Base'!V17+'Sheet1 '!$G24)*'Sheet1 '!$H24)</f>
        <v>0</v>
      </c>
      <c r="W17" s="22">
        <f>IF('Pick Up 2023 Base'!W17="","",('Pick Up 2023 Base'!W17+'Sheet1 '!$G24)*'Sheet1 '!$H24)</f>
        <v>0</v>
      </c>
      <c r="X17" s="22">
        <f>IF('Pick Up 2023 Base'!X17="","",('Pick Up 2023 Base'!X17+'Sheet1 '!$G24)*'Sheet1 '!$H24)</f>
        <v>0</v>
      </c>
      <c r="Y17" s="22">
        <f>IF('Pick Up 2023 Base'!Y17="","",('Pick Up 2023 Base'!Y17+'Sheet1 '!$G24)*'Sheet1 '!$H24)</f>
        <v>0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0</v>
      </c>
      <c r="AB17" s="22">
        <f>IF('Pick Up 2023 Base'!AB17="","",('Pick Up 2023 Base'!AB17+'Sheet1 '!$G24)*'Sheet1 '!$H24)</f>
        <v>0</v>
      </c>
      <c r="AC17" s="22">
        <f>IF('Pick Up 2023 Base'!AC17="","",('Pick Up 2023 Base'!AC17+'Sheet1 '!$G24)*'Sheet1 '!$H24)</f>
        <v>0</v>
      </c>
      <c r="AD17" s="22">
        <f>IF('Pick Up 2023 Base'!AD17="","",('Pick Up 2023 Base'!AD17+'Sheet1 '!$G24)*'Sheet1 '!$H24)</f>
        <v>0</v>
      </c>
      <c r="AE17" s="22">
        <f>IF('Pick Up 2023 Base'!AE17="","",('Pick Up 2023 Base'!AE17+'Sheet1 '!$G24)*'Sheet1 '!$H24)</f>
        <v>0</v>
      </c>
      <c r="AF17" s="22">
        <f>IF('Pick Up 2023 Base'!AF17="","",('Pick Up 2023 Base'!AF17+'Sheet1 '!$G24)*'Sheet1 '!$H24)</f>
        <v>0</v>
      </c>
      <c r="AG17" s="22">
        <f>IF('Pick Up 2023 Base'!AG17="","",('Pick Up 2023 Base'!AG17+'Sheet1 '!$G24)*'Sheet1 '!$H24)</f>
        <v>0</v>
      </c>
      <c r="AH17" s="22">
        <f>IF('Pick Up 2023 Base'!AH17="","",('Pick Up 2023 Base'!AH17+'Sheet1 '!$G24)*'Sheet1 '!$H24)</f>
        <v>0</v>
      </c>
      <c r="AI17" s="22">
        <f>IF('Pick Up 2023 Base'!AI17="","",('Pick Up 2023 Base'!AI17+'Sheet1 '!$G24)*'Sheet1 '!$H24)</f>
        <v>0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0</v>
      </c>
      <c r="AM17" s="22">
        <f>IF('Pick Up 2023 Base'!AM17="","",('Pick Up 2023 Base'!AM17+'Sheet1 '!$G24)*'Sheet1 '!$H24)</f>
        <v>0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0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0</v>
      </c>
      <c r="AW17" s="22">
        <f>IF('Pick Up 2023 Base'!AW17="","",('Pick Up 2023 Base'!AW17+'Sheet1 '!$G24)*'Sheet1 '!$H24)</f>
        <v>0</v>
      </c>
      <c r="AX17" s="22">
        <f>IF('Pick Up 2023 Base'!AX17="","",('Pick Up 2023 Base'!AX17+'Sheet1 '!$G24)*'Sheet1 '!$H24)</f>
        <v>0</v>
      </c>
      <c r="AY17" s="22">
        <f>IF('Pick Up 2023 Base'!AY17="","",('Pick Up 2023 Base'!AY17+'Sheet1 '!$G24)*'Sheet1 '!$H24)</f>
        <v>0</v>
      </c>
      <c r="AZ17" s="22">
        <f>IF('Pick Up 2023 Base'!AZ17="","",('Pick Up 2023 Base'!AZ17+'Sheet1 '!$G24)*'Sheet1 '!$H24)</f>
        <v>0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0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79" t="s">
        <v>7</v>
      </c>
      <c r="C18" s="80"/>
      <c r="D18" s="81"/>
      <c r="E18" s="9" t="s">
        <v>27</v>
      </c>
      <c r="F18" s="18" t="s">
        <v>28</v>
      </c>
      <c r="G18" s="22">
        <f>IF('Pick Up 2023 Base'!G18="","",('Pick Up 2023 Base'!G18+'Sheet1 '!$G25)*'Sheet1 '!$H25)</f>
        <v>0</v>
      </c>
      <c r="H18" s="22">
        <f>IF('Pick Up 2023 Base'!H18="","",('Pick Up 2023 Base'!H18+'Sheet1 '!$G25)*'Sheet1 '!$H25)</f>
        <v>0</v>
      </c>
      <c r="I18" s="22">
        <f>IF('Pick Up 2023 Base'!I18="","",('Pick Up 2023 Base'!I18+'Sheet1 '!$G25)*'Sheet1 '!$H25)</f>
        <v>0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0</v>
      </c>
      <c r="L18" s="22">
        <f>IF('Pick Up 2023 Base'!L18="","",('Pick Up 2023 Base'!L18+'Sheet1 '!$G25)*'Sheet1 '!$H25)</f>
        <v>0</v>
      </c>
      <c r="M18" s="22">
        <f>IF('Pick Up 2023 Base'!M18="","",('Pick Up 2023 Base'!M18+'Sheet1 '!$G25)*'Sheet1 '!$H25)</f>
        <v>0</v>
      </c>
      <c r="N18" s="22">
        <f>IF('Pick Up 2023 Base'!N18="","",('Pick Up 2023 Base'!N18+'Sheet1 '!$G25)*'Sheet1 '!$H25)</f>
        <v>0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0</v>
      </c>
      <c r="R18" s="22">
        <f>IF('Pick Up 2023 Base'!R18="","",('Pick Up 2023 Base'!R18+'Sheet1 '!$G25)*'Sheet1 '!$H25)</f>
        <v>0</v>
      </c>
      <c r="S18" s="22">
        <f>IF('Pick Up 2023 Base'!S18="","",('Pick Up 2023 Base'!S18+'Sheet1 '!$G25)*'Sheet1 '!$H25)</f>
        <v>0</v>
      </c>
      <c r="T18" s="22">
        <f>IF('Pick Up 2023 Base'!T18="","",('Pick Up 2023 Base'!T18+'Sheet1 '!$G25)*'Sheet1 '!$H25)</f>
        <v>0</v>
      </c>
      <c r="U18" s="22">
        <f>IF('Pick Up 2023 Base'!U18="","",('Pick Up 2023 Base'!U18+'Sheet1 '!$G25)*'Sheet1 '!$H25)</f>
        <v>0</v>
      </c>
      <c r="V18" s="22">
        <f>IF('Pick Up 2023 Base'!V18="","",('Pick Up 2023 Base'!V18+'Sheet1 '!$G25)*'Sheet1 '!$H25)</f>
        <v>0</v>
      </c>
      <c r="W18" s="22">
        <f>IF('Pick Up 2023 Base'!W18="","",('Pick Up 2023 Base'!W18+'Sheet1 '!$G25)*'Sheet1 '!$H25)</f>
        <v>0</v>
      </c>
      <c r="X18" s="22">
        <f>IF('Pick Up 2023 Base'!X18="","",('Pick Up 2023 Base'!X18+'Sheet1 '!$G25)*'Sheet1 '!$H25)</f>
        <v>0</v>
      </c>
      <c r="Y18" s="22">
        <f>IF('Pick Up 2023 Base'!Y18="","",('Pick Up 2023 Base'!Y18+'Sheet1 '!$G25)*'Sheet1 '!$H25)</f>
        <v>0</v>
      </c>
      <c r="Z18" s="22">
        <f>IF('Pick Up 2023 Base'!Z18="","",('Pick Up 2023 Base'!Z18+'Sheet1 '!$G25)*'Sheet1 '!$H25)</f>
        <v>0</v>
      </c>
      <c r="AA18" s="22">
        <f>IF('Pick Up 2023 Base'!AA18="","",('Pick Up 2023 Base'!AA18+'Sheet1 '!$G25)*'Sheet1 '!$H25)</f>
        <v>0</v>
      </c>
      <c r="AB18" s="22">
        <f>IF('Pick Up 2023 Base'!AB18="","",('Pick Up 2023 Base'!AB18+'Sheet1 '!$G25)*'Sheet1 '!$H25)</f>
        <v>0</v>
      </c>
      <c r="AC18" s="22" t="str">
        <f>IF('Pick Up 2023 Base'!AC18="","",('Pick Up 2023 Base'!AC18+'Sheet1 '!$G25)*'Sheet1 '!$H25)</f>
        <v/>
      </c>
      <c r="AD18" s="22">
        <f>IF('Pick Up 2023 Base'!AD18="","",('Pick Up 2023 Base'!AD18+'Sheet1 '!$G25)*'Sheet1 '!$H25)</f>
        <v>0</v>
      </c>
      <c r="AE18" s="22">
        <f>IF('Pick Up 2023 Base'!AE18="","",('Pick Up 2023 Base'!AE18+'Sheet1 '!$G25)*'Sheet1 '!$H25)</f>
        <v>0</v>
      </c>
      <c r="AF18" s="22">
        <f>IF('Pick Up 2023 Base'!AF18="","",('Pick Up 2023 Base'!AF18+'Sheet1 '!$G25)*'Sheet1 '!$H25)</f>
        <v>0</v>
      </c>
      <c r="AG18" s="22">
        <f>IF('Pick Up 2023 Base'!AG18="","",('Pick Up 2023 Base'!AG18+'Sheet1 '!$G25)*'Sheet1 '!$H25)</f>
        <v>0</v>
      </c>
      <c r="AH18" s="22">
        <f>IF('Pick Up 2023 Base'!AH18="","",('Pick Up 2023 Base'!AH18+'Sheet1 '!$G25)*'Sheet1 '!$H25)</f>
        <v>0</v>
      </c>
      <c r="AI18" s="22">
        <f>IF('Pick Up 2023 Base'!AI18="","",('Pick Up 2023 Base'!AI18+'Sheet1 '!$G25)*'Sheet1 '!$H25)</f>
        <v>0</v>
      </c>
      <c r="AJ18" s="22">
        <f>IF('Pick Up 2023 Base'!AJ18="","",('Pick Up 2023 Base'!AJ18+'Sheet1 '!$G25)*'Sheet1 '!$H25)</f>
        <v>0</v>
      </c>
      <c r="AK18" s="22">
        <f>IF('Pick Up 2023 Base'!AK18="","",('Pick Up 2023 Base'!AK18+'Sheet1 '!$G25)*'Sheet1 '!$H25)</f>
        <v>0</v>
      </c>
      <c r="AL18" s="22">
        <f>IF('Pick Up 2023 Base'!AL18="","",('Pick Up 2023 Base'!AL18+'Sheet1 '!$G25)*'Sheet1 '!$H25)</f>
        <v>0</v>
      </c>
      <c r="AM18" s="22">
        <f>IF('Pick Up 2023 Base'!AM18="","",('Pick Up 2023 Base'!AM18+'Sheet1 '!$G25)*'Sheet1 '!$H25)</f>
        <v>0</v>
      </c>
      <c r="AN18" s="22">
        <f>IF('Pick Up 2023 Base'!AN18="","",('Pick Up 2023 Base'!AN18+'Sheet1 '!$G25)*'Sheet1 '!$H25)</f>
        <v>0</v>
      </c>
      <c r="AO18" s="22">
        <f>IF('Pick Up 2023 Base'!AO18="","",('Pick Up 2023 Base'!AO18+'Sheet1 '!$G25)*'Sheet1 '!$H25)</f>
        <v>0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0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0</v>
      </c>
      <c r="AT18" s="22">
        <f>IF('Pick Up 2023 Base'!AT18="","",('Pick Up 2023 Base'!AT18+'Sheet1 '!$G25)*'Sheet1 '!$H25)</f>
        <v>0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0</v>
      </c>
      <c r="AW18" s="22">
        <f>IF('Pick Up 2023 Base'!AW18="","",('Pick Up 2023 Base'!AW18+'Sheet1 '!$G25)*'Sheet1 '!$H25)</f>
        <v>0</v>
      </c>
      <c r="AX18" s="22">
        <f>IF('Pick Up 2023 Base'!AX18="","",('Pick Up 2023 Base'!AX18+'Sheet1 '!$G25)*'Sheet1 '!$H25)</f>
        <v>0</v>
      </c>
      <c r="AY18" s="22">
        <f>IF('Pick Up 2023 Base'!AY18="","",('Pick Up 2023 Base'!AY18+'Sheet1 '!$G25)*'Sheet1 '!$H25)</f>
        <v>0</v>
      </c>
      <c r="AZ18" s="22">
        <f>IF('Pick Up 2023 Base'!AZ18="","",('Pick Up 2023 Base'!AZ18+'Sheet1 '!$G25)*'Sheet1 '!$H25)</f>
        <v>0</v>
      </c>
      <c r="BA18" s="22">
        <f>IF('Pick Up 2023 Base'!BA18="","",('Pick Up 2023 Base'!BA18+'Sheet1 '!$G25)*'Sheet1 '!$H25)</f>
        <v>0</v>
      </c>
      <c r="BB18" s="22">
        <f>IF('Pick Up 2023 Base'!BB18="","",('Pick Up 2023 Base'!BB18+'Sheet1 '!$G25)*'Sheet1 '!$H25)</f>
        <v>0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79" t="s">
        <v>7</v>
      </c>
      <c r="C19" s="80"/>
      <c r="D19" s="81"/>
      <c r="E19" s="9" t="s">
        <v>29</v>
      </c>
      <c r="F19" s="18" t="s">
        <v>28</v>
      </c>
      <c r="G19" s="22">
        <f>IF('Pick Up 2023 Base'!G19="","",('Pick Up 2023 Base'!G19+'Sheet1 '!$G26)*'Sheet1 '!$H26)</f>
        <v>0</v>
      </c>
      <c r="H19" s="22">
        <f>IF('Pick Up 2023 Base'!H19="","",('Pick Up 2023 Base'!H19+'Sheet1 '!$G26)*'Sheet1 '!$H26)</f>
        <v>0</v>
      </c>
      <c r="I19" s="22">
        <f>IF('Pick Up 2023 Base'!I19="","",('Pick Up 2023 Base'!I19+'Sheet1 '!$G26)*'Sheet1 '!$H26)</f>
        <v>0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0</v>
      </c>
      <c r="R19" s="22">
        <f>IF('Pick Up 2023 Base'!R19="","",('Pick Up 2023 Base'!R19+'Sheet1 '!$G26)*'Sheet1 '!$H26)</f>
        <v>0</v>
      </c>
      <c r="S19" s="22">
        <f>IF('Pick Up 2023 Base'!S19="","",('Pick Up 2023 Base'!S19+'Sheet1 '!$G26)*'Sheet1 '!$H26)</f>
        <v>0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0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0</v>
      </c>
      <c r="AC19" s="22">
        <f>IF('Pick Up 2023 Base'!AC19="","",('Pick Up 2023 Base'!AC19+'Sheet1 '!$G26)*'Sheet1 '!$H26)</f>
        <v>0</v>
      </c>
      <c r="AD19" s="22">
        <f>IF('Pick Up 2023 Base'!AD19="","",('Pick Up 2023 Base'!AD19+'Sheet1 '!$G26)*'Sheet1 '!$H26)</f>
        <v>0</v>
      </c>
      <c r="AE19" s="22">
        <f>IF('Pick Up 2023 Base'!AE19="","",('Pick Up 2023 Base'!AE19+'Sheet1 '!$G26)*'Sheet1 '!$H26)</f>
        <v>0</v>
      </c>
      <c r="AF19" s="22">
        <f>IF('Pick Up 2023 Base'!AF19="","",('Pick Up 2023 Base'!AF19+'Sheet1 '!$G26)*'Sheet1 '!$H26)</f>
        <v>0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0</v>
      </c>
      <c r="AK19" s="22">
        <f>IF('Pick Up 2023 Base'!AK19="","",('Pick Up 2023 Base'!AK19+'Sheet1 '!$G26)*'Sheet1 '!$H26)</f>
        <v>0</v>
      </c>
      <c r="AL19" s="22">
        <f>IF('Pick Up 2023 Base'!AL19="","",('Pick Up 2023 Base'!AL19+'Sheet1 '!$G26)*'Sheet1 '!$H26)</f>
        <v>0</v>
      </c>
      <c r="AM19" s="22">
        <f>IF('Pick Up 2023 Base'!AM19="","",('Pick Up 2023 Base'!AM19+'Sheet1 '!$G26)*'Sheet1 '!$H26)</f>
        <v>0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0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0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79" t="s">
        <v>8</v>
      </c>
      <c r="C20" s="80"/>
      <c r="D20" s="81"/>
      <c r="E20" s="9" t="s">
        <v>27</v>
      </c>
      <c r="F20" s="18" t="s">
        <v>28</v>
      </c>
      <c r="G20" s="22">
        <f>IF('Pick Up 2023 Base'!G20="","",('Pick Up 2023 Base'!G20+'Sheet1 '!$G27)*'Sheet1 '!$H27)</f>
        <v>0</v>
      </c>
      <c r="H20" s="22">
        <f>IF('Pick Up 2023 Base'!H20="","",('Pick Up 2023 Base'!H20+'Sheet1 '!$G27)*'Sheet1 '!$H27)</f>
        <v>0</v>
      </c>
      <c r="I20" s="22">
        <f>IF('Pick Up 2023 Base'!I20="","",('Pick Up 2023 Base'!I20+'Sheet1 '!$G27)*'Sheet1 '!$H27)</f>
        <v>0</v>
      </c>
      <c r="J20" s="22">
        <f>IF('Pick Up 2023 Base'!J20="","",('Pick Up 2023 Base'!J20+'Sheet1 '!$G27)*'Sheet1 '!$H27)</f>
        <v>0</v>
      </c>
      <c r="K20" s="22">
        <f>IF('Pick Up 2023 Base'!K20="","",('Pick Up 2023 Base'!K20+'Sheet1 '!$G27)*'Sheet1 '!$H27)</f>
        <v>0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0</v>
      </c>
      <c r="R20" s="22" t="str">
        <f>IF('Pick Up 2023 Base'!R20="","",('Pick Up 2023 Base'!R20+'Sheet1 '!$G27)*'Sheet1 '!$H27)</f>
        <v/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0</v>
      </c>
      <c r="U20" s="22">
        <f>IF('Pick Up 2023 Base'!U20="","",('Pick Up 2023 Base'!U20+'Sheet1 '!$G27)*'Sheet1 '!$H27)</f>
        <v>0</v>
      </c>
      <c r="V20" s="22">
        <f>IF('Pick Up 2023 Base'!V20="","",('Pick Up 2023 Base'!V20+'Sheet1 '!$G27)*'Sheet1 '!$H27)</f>
        <v>0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0</v>
      </c>
      <c r="Z20" s="22">
        <f>IF('Pick Up 2023 Base'!Z20="","",('Pick Up 2023 Base'!Z20+'Sheet1 '!$G27)*'Sheet1 '!$H27)</f>
        <v>0</v>
      </c>
      <c r="AA20" s="22">
        <f>IF('Pick Up 2023 Base'!AA20="","",('Pick Up 2023 Base'!AA20+'Sheet1 '!$G27)*'Sheet1 '!$H27)</f>
        <v>0</v>
      </c>
      <c r="AB20" s="22">
        <f>IF('Pick Up 2023 Base'!AB20="","",('Pick Up 2023 Base'!AB20+'Sheet1 '!$G27)*'Sheet1 '!$H27)</f>
        <v>0</v>
      </c>
      <c r="AC20" s="22" t="str">
        <f>IF('Pick Up 2023 Base'!AC20="","",('Pick Up 2023 Base'!AC20+'Sheet1 '!$G27)*'Sheet1 '!$H27)</f>
        <v/>
      </c>
      <c r="AD20" s="22">
        <f>IF('Pick Up 2023 Base'!AD20="","",('Pick Up 2023 Base'!AD20+'Sheet1 '!$G27)*'Sheet1 '!$H27)</f>
        <v>0</v>
      </c>
      <c r="AE20" s="22">
        <f>IF('Pick Up 2023 Base'!AE20="","",('Pick Up 2023 Base'!AE20+'Sheet1 '!$G27)*'Sheet1 '!$H27)</f>
        <v>0</v>
      </c>
      <c r="AF20" s="22">
        <f>IF('Pick Up 2023 Base'!AF20="","",('Pick Up 2023 Base'!AF20+'Sheet1 '!$G27)*'Sheet1 '!$H27)</f>
        <v>0</v>
      </c>
      <c r="AG20" s="22">
        <f>IF('Pick Up 2023 Base'!AG20="","",('Pick Up 2023 Base'!AG20+'Sheet1 '!$G27)*'Sheet1 '!$H27)</f>
        <v>0</v>
      </c>
      <c r="AH20" s="22">
        <f>IF('Pick Up 2023 Base'!AH20="","",('Pick Up 2023 Base'!AH20+'Sheet1 '!$G27)*'Sheet1 '!$H27)</f>
        <v>0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0</v>
      </c>
      <c r="AM20" s="22">
        <f>IF('Pick Up 2023 Base'!AM20="","",('Pick Up 2023 Base'!AM20+'Sheet1 '!$G27)*'Sheet1 '!$H27)</f>
        <v>0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0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0</v>
      </c>
      <c r="AT20" s="22">
        <f>IF('Pick Up 2023 Base'!AT20="","",('Pick Up 2023 Base'!AT20+'Sheet1 '!$G27)*'Sheet1 '!$H27)</f>
        <v>0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0</v>
      </c>
      <c r="AZ20" s="22">
        <f>IF('Pick Up 2023 Base'!AZ20="","",('Pick Up 2023 Base'!AZ20+'Sheet1 '!$G27)*'Sheet1 '!$H27)</f>
        <v>0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79" t="s">
        <v>8</v>
      </c>
      <c r="C21" s="80"/>
      <c r="D21" s="81"/>
      <c r="E21" s="9" t="s">
        <v>29</v>
      </c>
      <c r="F21" s="18" t="s">
        <v>28</v>
      </c>
      <c r="G21" s="22">
        <f>IF('Pick Up 2023 Base'!G21="","",('Pick Up 2023 Base'!G21+'Sheet1 '!$G28)*'Sheet1 '!$H28)</f>
        <v>0</v>
      </c>
      <c r="H21" s="22">
        <f>IF('Pick Up 2023 Base'!H21="","",('Pick Up 2023 Base'!H21+'Sheet1 '!$G28)*'Sheet1 '!$H28)</f>
        <v>0</v>
      </c>
      <c r="I21" s="22">
        <f>IF('Pick Up 2023 Base'!I21="","",('Pick Up 2023 Base'!I21+'Sheet1 '!$G28)*'Sheet1 '!$H28)</f>
        <v>0</v>
      </c>
      <c r="J21" s="22">
        <f>IF('Pick Up 2023 Base'!J21="","",('Pick Up 2023 Base'!J21+'Sheet1 '!$G28)*'Sheet1 '!$H28)</f>
        <v>0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0</v>
      </c>
      <c r="R21" s="22" t="str">
        <f>IF('Pick Up 2023 Base'!R21="","",('Pick Up 2023 Base'!R21+'Sheet1 '!$G28)*'Sheet1 '!$H28)</f>
        <v/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0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0</v>
      </c>
      <c r="AC21" s="22">
        <f>IF('Pick Up 2023 Base'!AC21="","",('Pick Up 2023 Base'!AC21+'Sheet1 '!$G28)*'Sheet1 '!$H28)</f>
        <v>0</v>
      </c>
      <c r="AD21" s="22">
        <f>IF('Pick Up 2023 Base'!AD21="","",('Pick Up 2023 Base'!AD21+'Sheet1 '!$G28)*'Sheet1 '!$H28)</f>
        <v>0</v>
      </c>
      <c r="AE21" s="22">
        <f>IF('Pick Up 2023 Base'!AE21="","",('Pick Up 2023 Base'!AE21+'Sheet1 '!$G28)*'Sheet1 '!$H28)</f>
        <v>0</v>
      </c>
      <c r="AF21" s="22">
        <f>IF('Pick Up 2023 Base'!AF21="","",('Pick Up 2023 Base'!AF21+'Sheet1 '!$G28)*'Sheet1 '!$H28)</f>
        <v>0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0</v>
      </c>
      <c r="AM21" s="22">
        <f>IF('Pick Up 2023 Base'!AM21="","",('Pick Up 2023 Base'!AM21+'Sheet1 '!$G28)*'Sheet1 '!$H28)</f>
        <v>0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0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79" t="s">
        <v>9</v>
      </c>
      <c r="C22" s="80"/>
      <c r="D22" s="81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0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0</v>
      </c>
      <c r="R22" s="22" t="str">
        <f>IF('Pick Up 2023 Base'!R22="","",('Pick Up 2023 Base'!R22+'Sheet1 '!$G29)*'Sheet1 '!$H29)</f>
        <v/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0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0</v>
      </c>
      <c r="AM22" s="22">
        <f>IF('Pick Up 2023 Base'!AM22="","",('Pick Up 2023 Base'!AM22+'Sheet1 '!$G29)*'Sheet1 '!$H29)</f>
        <v>0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79" t="s">
        <v>9</v>
      </c>
      <c r="C23" s="80"/>
      <c r="D23" s="81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0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0</v>
      </c>
      <c r="R23" s="22" t="str">
        <f>IF('Pick Up 2023 Base'!R23="","",('Pick Up 2023 Base'!R23+'Sheet1 '!$G30)*'Sheet1 '!$H30)</f>
        <v/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0</v>
      </c>
      <c r="AM23" s="22">
        <f>IF('Pick Up 2023 Base'!AM23="","",('Pick Up 2023 Base'!AM23+'Sheet1 '!$G30)*'Sheet1 '!$H30)</f>
        <v>0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79" t="s">
        <v>10</v>
      </c>
      <c r="C24" s="80"/>
      <c r="D24" s="81"/>
      <c r="E24" s="9" t="s">
        <v>27</v>
      </c>
      <c r="F24" s="18" t="s">
        <v>28</v>
      </c>
      <c r="G24" s="22">
        <f>IF('Pick Up 2023 Base'!G24="","",('Pick Up 2023 Base'!G24+'Sheet1 '!$G31)*'Sheet1 '!$H31)</f>
        <v>0</v>
      </c>
      <c r="H24" s="22">
        <f>IF('Pick Up 2023 Base'!H24="","",('Pick Up 2023 Base'!H24+'Sheet1 '!$G31)*'Sheet1 '!$H31)</f>
        <v>0</v>
      </c>
      <c r="I24" s="22">
        <f>IF('Pick Up 2023 Base'!I24="","",('Pick Up 2023 Base'!I24+'Sheet1 '!$G31)*'Sheet1 '!$H31)</f>
        <v>0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0</v>
      </c>
      <c r="L24" s="22">
        <f>IF('Pick Up 2023 Base'!L24="","",('Pick Up 2023 Base'!L24+'Sheet1 '!$G31)*'Sheet1 '!$H31)</f>
        <v>0</v>
      </c>
      <c r="M24" s="22">
        <f>IF('Pick Up 2023 Base'!M24="","",('Pick Up 2023 Base'!M24+'Sheet1 '!$G31)*'Sheet1 '!$H31)</f>
        <v>0</v>
      </c>
      <c r="N24" s="22">
        <f>IF('Pick Up 2023 Base'!N24="","",('Pick Up 2023 Base'!N24+'Sheet1 '!$G31)*'Sheet1 '!$H31)</f>
        <v>0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0</v>
      </c>
      <c r="R24" s="22">
        <f>IF('Pick Up 2023 Base'!R24="","",('Pick Up 2023 Base'!R24+'Sheet1 '!$G31)*'Sheet1 '!$H31)</f>
        <v>0</v>
      </c>
      <c r="S24" s="22">
        <f>IF('Pick Up 2023 Base'!S24="","",('Pick Up 2023 Base'!S24+'Sheet1 '!$G31)*'Sheet1 '!$H31)</f>
        <v>0</v>
      </c>
      <c r="T24" s="22">
        <f>IF('Pick Up 2023 Base'!T24="","",('Pick Up 2023 Base'!T24+'Sheet1 '!$G31)*'Sheet1 '!$H31)</f>
        <v>0</v>
      </c>
      <c r="U24" s="22">
        <f>IF('Pick Up 2023 Base'!U24="","",('Pick Up 2023 Base'!U24+'Sheet1 '!$G31)*'Sheet1 '!$H31)</f>
        <v>0</v>
      </c>
      <c r="V24" s="22">
        <f>IF('Pick Up 2023 Base'!V24="","",('Pick Up 2023 Base'!V24+'Sheet1 '!$G31)*'Sheet1 '!$H31)</f>
        <v>0</v>
      </c>
      <c r="W24" s="22">
        <f>IF('Pick Up 2023 Base'!W24="","",('Pick Up 2023 Base'!W24+'Sheet1 '!$G31)*'Sheet1 '!$H31)</f>
        <v>0</v>
      </c>
      <c r="X24" s="22">
        <f>IF('Pick Up 2023 Base'!X24="","",('Pick Up 2023 Base'!X24+'Sheet1 '!$G31)*'Sheet1 '!$H31)</f>
        <v>0</v>
      </c>
      <c r="Y24" s="22">
        <f>IF('Pick Up 2023 Base'!Y24="","",('Pick Up 2023 Base'!Y24+'Sheet1 '!$G31)*'Sheet1 '!$H31)</f>
        <v>0</v>
      </c>
      <c r="Z24" s="22">
        <f>IF('Pick Up 2023 Base'!Z24="","",('Pick Up 2023 Base'!Z24+'Sheet1 '!$G31)*'Sheet1 '!$H31)</f>
        <v>0</v>
      </c>
      <c r="AA24" s="22">
        <f>IF('Pick Up 2023 Base'!AA24="","",('Pick Up 2023 Base'!AA24+'Sheet1 '!$G31)*'Sheet1 '!$H31)</f>
        <v>0</v>
      </c>
      <c r="AB24" s="22">
        <f>IF('Pick Up 2023 Base'!AB24="","",('Pick Up 2023 Base'!AB24+'Sheet1 '!$G31)*'Sheet1 '!$H31)</f>
        <v>0</v>
      </c>
      <c r="AC24" s="22" t="str">
        <f>IF('Pick Up 2023 Base'!AC24="","",('Pick Up 2023 Base'!AC24+'Sheet1 '!$G31)*'Sheet1 '!$H31)</f>
        <v/>
      </c>
      <c r="AD24" s="22">
        <f>IF('Pick Up 2023 Base'!AD24="","",('Pick Up 2023 Base'!AD24+'Sheet1 '!$G31)*'Sheet1 '!$H31)</f>
        <v>0</v>
      </c>
      <c r="AE24" s="22">
        <f>IF('Pick Up 2023 Base'!AE24="","",('Pick Up 2023 Base'!AE24+'Sheet1 '!$G31)*'Sheet1 '!$H31)</f>
        <v>0</v>
      </c>
      <c r="AF24" s="22">
        <f>IF('Pick Up 2023 Base'!AF24="","",('Pick Up 2023 Base'!AF24+'Sheet1 '!$G31)*'Sheet1 '!$H31)</f>
        <v>0</v>
      </c>
      <c r="AG24" s="22">
        <f>IF('Pick Up 2023 Base'!AG24="","",('Pick Up 2023 Base'!AG24+'Sheet1 '!$G31)*'Sheet1 '!$H31)</f>
        <v>0</v>
      </c>
      <c r="AH24" s="22">
        <f>IF('Pick Up 2023 Base'!AH24="","",('Pick Up 2023 Base'!AH24+'Sheet1 '!$G31)*'Sheet1 '!$H31)</f>
        <v>0</v>
      </c>
      <c r="AI24" s="22">
        <f>IF('Pick Up 2023 Base'!AI24="","",('Pick Up 2023 Base'!AI24+'Sheet1 '!$G31)*'Sheet1 '!$H31)</f>
        <v>0</v>
      </c>
      <c r="AJ24" s="22">
        <f>IF('Pick Up 2023 Base'!AJ24="","",('Pick Up 2023 Base'!AJ24+'Sheet1 '!$G31)*'Sheet1 '!$H31)</f>
        <v>0</v>
      </c>
      <c r="AK24" s="22">
        <f>IF('Pick Up 2023 Base'!AK24="","",('Pick Up 2023 Base'!AK24+'Sheet1 '!$G31)*'Sheet1 '!$H31)</f>
        <v>0</v>
      </c>
      <c r="AL24" s="22">
        <f>IF('Pick Up 2023 Base'!AL24="","",('Pick Up 2023 Base'!AL24+'Sheet1 '!$G31)*'Sheet1 '!$H31)</f>
        <v>0</v>
      </c>
      <c r="AM24" s="22">
        <f>IF('Pick Up 2023 Base'!AM24="","",('Pick Up 2023 Base'!AM24+'Sheet1 '!$G31)*'Sheet1 '!$H31)</f>
        <v>0</v>
      </c>
      <c r="AN24" s="22">
        <f>IF('Pick Up 2023 Base'!AN24="","",('Pick Up 2023 Base'!AN24+'Sheet1 '!$G31)*'Sheet1 '!$H31)</f>
        <v>0</v>
      </c>
      <c r="AO24" s="22">
        <f>IF('Pick Up 2023 Base'!AO24="","",('Pick Up 2023 Base'!AO24+'Sheet1 '!$G31)*'Sheet1 '!$H31)</f>
        <v>0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0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0</v>
      </c>
      <c r="AT24" s="22">
        <f>IF('Pick Up 2023 Base'!AT24="","",('Pick Up 2023 Base'!AT24+'Sheet1 '!$G31)*'Sheet1 '!$H31)</f>
        <v>0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0</v>
      </c>
      <c r="AX24" s="22">
        <f>IF('Pick Up 2023 Base'!AX24="","",('Pick Up 2023 Base'!AX24+'Sheet1 '!$G31)*'Sheet1 '!$H31)</f>
        <v>0</v>
      </c>
      <c r="AY24" s="22">
        <f>IF('Pick Up 2023 Base'!AY24="","",('Pick Up 2023 Base'!AY24+'Sheet1 '!$G31)*'Sheet1 '!$H31)</f>
        <v>0</v>
      </c>
      <c r="AZ24" s="22">
        <f>IF('Pick Up 2023 Base'!AZ24="","",('Pick Up 2023 Base'!AZ24+'Sheet1 '!$G31)*'Sheet1 '!$H31)</f>
        <v>0</v>
      </c>
      <c r="BA24" s="22">
        <f>IF('Pick Up 2023 Base'!BA24="","",('Pick Up 2023 Base'!BA24+'Sheet1 '!$G31)*'Sheet1 '!$H31)</f>
        <v>0</v>
      </c>
      <c r="BB24" s="22">
        <f>IF('Pick Up 2023 Base'!BB24="","",('Pick Up 2023 Base'!BB24+'Sheet1 '!$G31)*'Sheet1 '!$H31)</f>
        <v>0</v>
      </c>
      <c r="BC24" s="22">
        <f>IF('Pick Up 2023 Base'!BC24="","",('Pick Up 2023 Base'!BC24+'Sheet1 '!$G31)*'Sheet1 '!$H31)</f>
        <v>0</v>
      </c>
    </row>
    <row r="25" spans="1:55" ht="14.25" x14ac:dyDescent="0.2">
      <c r="A25" s="6">
        <v>21</v>
      </c>
      <c r="B25" s="79" t="s">
        <v>10</v>
      </c>
      <c r="C25" s="80"/>
      <c r="D25" s="81"/>
      <c r="E25" s="9" t="s">
        <v>29</v>
      </c>
      <c r="F25" s="18" t="s">
        <v>28</v>
      </c>
      <c r="G25" s="22">
        <f>IF('Pick Up 2023 Base'!G25="","",('Pick Up 2023 Base'!G25+'Sheet1 '!$G32)*'Sheet1 '!$H32)</f>
        <v>0</v>
      </c>
      <c r="H25" s="22">
        <f>IF('Pick Up 2023 Base'!H25="","",('Pick Up 2023 Base'!H25+'Sheet1 '!$G32)*'Sheet1 '!$H32)</f>
        <v>0</v>
      </c>
      <c r="I25" s="22">
        <f>IF('Pick Up 2023 Base'!I25="","",('Pick Up 2023 Base'!I25+'Sheet1 '!$G32)*'Sheet1 '!$H32)</f>
        <v>0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0</v>
      </c>
      <c r="R25" s="22">
        <f>IF('Pick Up 2023 Base'!R25="","",('Pick Up 2023 Base'!R25+'Sheet1 '!$G32)*'Sheet1 '!$H32)</f>
        <v>0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0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0</v>
      </c>
      <c r="AC25" s="22">
        <f>IF('Pick Up 2023 Base'!AC25="","",('Pick Up 2023 Base'!AC25+'Sheet1 '!$G32)*'Sheet1 '!$H32)</f>
        <v>0</v>
      </c>
      <c r="AD25" s="22">
        <f>IF('Pick Up 2023 Base'!AD25="","",('Pick Up 2023 Base'!AD25+'Sheet1 '!$G32)*'Sheet1 '!$H32)</f>
        <v>0</v>
      </c>
      <c r="AE25" s="22">
        <f>IF('Pick Up 2023 Base'!AE25="","",('Pick Up 2023 Base'!AE25+'Sheet1 '!$G32)*'Sheet1 '!$H32)</f>
        <v>0</v>
      </c>
      <c r="AF25" s="22">
        <f>IF('Pick Up 2023 Base'!AF25="","",('Pick Up 2023 Base'!AF25+'Sheet1 '!$G32)*'Sheet1 '!$H32)</f>
        <v>0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0</v>
      </c>
      <c r="AK25" s="22">
        <f>IF('Pick Up 2023 Base'!AK25="","",('Pick Up 2023 Base'!AK25+'Sheet1 '!$G32)*'Sheet1 '!$H32)</f>
        <v>0</v>
      </c>
      <c r="AL25" s="22">
        <f>IF('Pick Up 2023 Base'!AL25="","",('Pick Up 2023 Base'!AL25+'Sheet1 '!$G32)*'Sheet1 '!$H32)</f>
        <v>0</v>
      </c>
      <c r="AM25" s="22">
        <f>IF('Pick Up 2023 Base'!AM25="","",('Pick Up 2023 Base'!AM25+'Sheet1 '!$G32)*'Sheet1 '!$H32)</f>
        <v>0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0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79" t="s">
        <v>31</v>
      </c>
      <c r="C26" s="80"/>
      <c r="D26" s="81"/>
      <c r="E26" s="9" t="s">
        <v>27</v>
      </c>
      <c r="F26" s="18" t="s">
        <v>28</v>
      </c>
      <c r="G26" s="22">
        <f>IF('Pick Up 2023 Base'!G26="","",('Pick Up 2023 Base'!G26+'Sheet1 '!$G33)*'Sheet1 '!$H33)</f>
        <v>0</v>
      </c>
      <c r="H26" s="22">
        <f>IF('Pick Up 2023 Base'!H26="","",('Pick Up 2023 Base'!H26+'Sheet1 '!$G33)*'Sheet1 '!$H33)</f>
        <v>0</v>
      </c>
      <c r="I26" s="22">
        <f>IF('Pick Up 2023 Base'!I26="","",('Pick Up 2023 Base'!I26+'Sheet1 '!$G33)*'Sheet1 '!$H33)</f>
        <v>0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0</v>
      </c>
      <c r="M26" s="22">
        <f>IF('Pick Up 2023 Base'!M26="","",('Pick Up 2023 Base'!M26+'Sheet1 '!$G33)*'Sheet1 '!$H33)</f>
        <v>0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0</v>
      </c>
      <c r="R26" s="22">
        <f>IF('Pick Up 2023 Base'!R26="","",('Pick Up 2023 Base'!R26+'Sheet1 '!$G33)*'Sheet1 '!$H33)</f>
        <v>0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0</v>
      </c>
      <c r="Z26" s="22">
        <f>IF('Pick Up 2023 Base'!Z26="","",('Pick Up 2023 Base'!Z26+'Sheet1 '!$G33)*'Sheet1 '!$H33)</f>
        <v>0</v>
      </c>
      <c r="AA26" s="22">
        <f>IF('Pick Up 2023 Base'!AA26="","",('Pick Up 2023 Base'!AA26+'Sheet1 '!$G33)*'Sheet1 '!$H33)</f>
        <v>0</v>
      </c>
      <c r="AB26" s="22">
        <f>IF('Pick Up 2023 Base'!AB26="","",('Pick Up 2023 Base'!AB26+'Sheet1 '!$G33)*'Sheet1 '!$H33)</f>
        <v>0</v>
      </c>
      <c r="AC26" s="22" t="str">
        <f>IF('Pick Up 2023 Base'!AC26="","",('Pick Up 2023 Base'!AC26+'Sheet1 '!$G33)*'Sheet1 '!$H33)</f>
        <v/>
      </c>
      <c r="AD26" s="22">
        <f>IF('Pick Up 2023 Base'!AD26="","",('Pick Up 2023 Base'!AD26+'Sheet1 '!$G33)*'Sheet1 '!$H33)</f>
        <v>0</v>
      </c>
      <c r="AE26" s="22">
        <f>IF('Pick Up 2023 Base'!AE26="","",('Pick Up 2023 Base'!AE26+'Sheet1 '!$G33)*'Sheet1 '!$H33)</f>
        <v>0</v>
      </c>
      <c r="AF26" s="22">
        <f>IF('Pick Up 2023 Base'!AF26="","",('Pick Up 2023 Base'!AF26+'Sheet1 '!$G33)*'Sheet1 '!$H33)</f>
        <v>0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0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0</v>
      </c>
      <c r="AM26" s="22">
        <f>IF('Pick Up 2023 Base'!AM26="","",('Pick Up 2023 Base'!AM26+'Sheet1 '!$G33)*'Sheet1 '!$H33)</f>
        <v>0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0</v>
      </c>
      <c r="AY26" s="22">
        <f>IF('Pick Up 2023 Base'!AY26="","",('Pick Up 2023 Base'!AY26+'Sheet1 '!$G33)*'Sheet1 '!$H33)</f>
        <v>0</v>
      </c>
      <c r="AZ26" s="22">
        <f>IF('Pick Up 2023 Base'!AZ26="","",('Pick Up 2023 Base'!AZ26+'Sheet1 '!$G33)*'Sheet1 '!$H33)</f>
        <v>0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0</v>
      </c>
      <c r="BC26" s="22">
        <f>IF('Pick Up 2023 Base'!BC26="","",('Pick Up 2023 Base'!BC26+'Sheet1 '!$G33)*'Sheet1 '!$H33)</f>
        <v>0</v>
      </c>
    </row>
    <row r="27" spans="1:55" ht="14.25" x14ac:dyDescent="0.2">
      <c r="A27" s="6">
        <v>23</v>
      </c>
      <c r="B27" s="79" t="s">
        <v>31</v>
      </c>
      <c r="C27" s="80"/>
      <c r="D27" s="81"/>
      <c r="E27" s="9" t="s">
        <v>29</v>
      </c>
      <c r="F27" s="18" t="s">
        <v>28</v>
      </c>
      <c r="G27" s="22">
        <f>IF('Pick Up 2023 Base'!G27="","",('Pick Up 2023 Base'!G27+'Sheet1 '!$G34)*'Sheet1 '!$H34)</f>
        <v>0</v>
      </c>
      <c r="H27" s="22">
        <f>IF('Pick Up 2023 Base'!H27="","",('Pick Up 2023 Base'!H27+'Sheet1 '!$G34)*'Sheet1 '!$H34)</f>
        <v>0</v>
      </c>
      <c r="I27" s="22">
        <f>IF('Pick Up 2023 Base'!I27="","",('Pick Up 2023 Base'!I27+'Sheet1 '!$G34)*'Sheet1 '!$H34)</f>
        <v>0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0</v>
      </c>
      <c r="R27" s="22">
        <f>IF('Pick Up 2023 Base'!R27="","",('Pick Up 2023 Base'!R27+'Sheet1 '!$G34)*'Sheet1 '!$H34)</f>
        <v>0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0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0</v>
      </c>
      <c r="AC27" s="22" t="str">
        <f>IF('Pick Up 2023 Base'!AC27="","",('Pick Up 2023 Base'!AC27+'Sheet1 '!$G34)*'Sheet1 '!$H34)</f>
        <v/>
      </c>
      <c r="AD27" s="22">
        <f>IF('Pick Up 2023 Base'!AD27="","",('Pick Up 2023 Base'!AD27+'Sheet1 '!$G34)*'Sheet1 '!$H34)</f>
        <v>0</v>
      </c>
      <c r="AE27" s="22">
        <f>IF('Pick Up 2023 Base'!AE27="","",('Pick Up 2023 Base'!AE27+'Sheet1 '!$G34)*'Sheet1 '!$H34)</f>
        <v>0</v>
      </c>
      <c r="AF27" s="22">
        <f>IF('Pick Up 2023 Base'!AF27="","",('Pick Up 2023 Base'!AF27+'Sheet1 '!$G34)*'Sheet1 '!$H34)</f>
        <v>0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0</v>
      </c>
      <c r="AM27" s="22">
        <f>IF('Pick Up 2023 Base'!AM27="","",('Pick Up 2023 Base'!AM27+'Sheet1 '!$G34)*'Sheet1 '!$H34)</f>
        <v>0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79" t="s">
        <v>11</v>
      </c>
      <c r="C28" s="80"/>
      <c r="D28" s="81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0</v>
      </c>
      <c r="M28" s="22">
        <f>IF('Pick Up 2023 Base'!M28="","",('Pick Up 2023 Base'!M28+'Sheet1 '!$G35)*'Sheet1 '!$H35)</f>
        <v>0</v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0</v>
      </c>
      <c r="R28" s="22">
        <f>IF('Pick Up 2023 Base'!R28="","",('Pick Up 2023 Base'!R28+'Sheet1 '!$G35)*'Sheet1 '!$H35)</f>
        <v>0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0</v>
      </c>
      <c r="AA28" s="22">
        <f>IF('Pick Up 2023 Base'!AA28="","",('Pick Up 2023 Base'!AA28+'Sheet1 '!$G35)*'Sheet1 '!$H35)</f>
        <v>0</v>
      </c>
      <c r="AB28" s="22">
        <f>IF('Pick Up 2023 Base'!AB28="","",('Pick Up 2023 Base'!AB28+'Sheet1 '!$G35)*'Sheet1 '!$H35)</f>
        <v>0</v>
      </c>
      <c r="AC28" s="22" t="str">
        <f>IF('Pick Up 2023 Base'!AC28="","",('Pick Up 2023 Base'!AC28+'Sheet1 '!$G35)*'Sheet1 '!$H35)</f>
        <v/>
      </c>
      <c r="AD28" s="22">
        <f>IF('Pick Up 2023 Base'!AD28="","",('Pick Up 2023 Base'!AD28+'Sheet1 '!$G35)*'Sheet1 '!$H35)</f>
        <v>0</v>
      </c>
      <c r="AE28" s="22">
        <f>IF('Pick Up 2023 Base'!AE28="","",('Pick Up 2023 Base'!AE28+'Sheet1 '!$G35)*'Sheet1 '!$H35)</f>
        <v>0</v>
      </c>
      <c r="AF28" s="22">
        <f>IF('Pick Up 2023 Base'!AF28="","",('Pick Up 2023 Base'!AF28+'Sheet1 '!$G35)*'Sheet1 '!$H35)</f>
        <v>0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0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79" t="s">
        <v>11</v>
      </c>
      <c r="C29" s="80"/>
      <c r="D29" s="81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0</v>
      </c>
      <c r="R29" s="22">
        <f>IF('Pick Up 2023 Base'!R29="","",('Pick Up 2023 Base'!R29+'Sheet1 '!$G36)*'Sheet1 '!$H36)</f>
        <v>0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0</v>
      </c>
      <c r="AC29" s="22">
        <f>IF('Pick Up 2023 Base'!AC29="","",('Pick Up 2023 Base'!AC29+'Sheet1 '!$G36)*'Sheet1 '!$H36)</f>
        <v>0</v>
      </c>
      <c r="AD29" s="22">
        <f>IF('Pick Up 2023 Base'!AD29="","",('Pick Up 2023 Base'!AD29+'Sheet1 '!$G36)*'Sheet1 '!$H36)</f>
        <v>0</v>
      </c>
      <c r="AE29" s="22">
        <f>IF('Pick Up 2023 Base'!AE29="","",('Pick Up 2023 Base'!AE29+'Sheet1 '!$G36)*'Sheet1 '!$H36)</f>
        <v>0</v>
      </c>
      <c r="AF29" s="22">
        <f>IF('Pick Up 2023 Base'!AF29="","",('Pick Up 2023 Base'!AF29+'Sheet1 '!$G36)*'Sheet1 '!$H36)</f>
        <v>0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79" t="s">
        <v>32</v>
      </c>
      <c r="C30" s="80"/>
      <c r="D30" s="81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0</v>
      </c>
      <c r="M30" s="22">
        <f>IF('Pick Up 2023 Base'!M30="","",('Pick Up 2023 Base'!M30+'Sheet1 '!$G37)*'Sheet1 '!$H37)</f>
        <v>0</v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0</v>
      </c>
      <c r="R30" s="22">
        <f>IF('Pick Up 2023 Base'!R30="","",('Pick Up 2023 Base'!R30+'Sheet1 '!$G37)*'Sheet1 '!$H37)</f>
        <v>0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0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0</v>
      </c>
      <c r="AC30" s="22" t="str">
        <f>IF('Pick Up 2023 Base'!AC30="","",('Pick Up 2023 Base'!AC30+'Sheet1 '!$G37)*'Sheet1 '!$H37)</f>
        <v/>
      </c>
      <c r="AD30" s="22">
        <f>IF('Pick Up 2023 Base'!AD30="","",('Pick Up 2023 Base'!AD30+'Sheet1 '!$G37)*'Sheet1 '!$H37)</f>
        <v>0</v>
      </c>
      <c r="AE30" s="22">
        <f>IF('Pick Up 2023 Base'!AE30="","",('Pick Up 2023 Base'!AE30+'Sheet1 '!$G37)*'Sheet1 '!$H37)</f>
        <v>0</v>
      </c>
      <c r="AF30" s="22">
        <f>IF('Pick Up 2023 Base'!AF30="","",('Pick Up 2023 Base'!AF30+'Sheet1 '!$G37)*'Sheet1 '!$H37)</f>
        <v>0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0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79" t="s">
        <v>32</v>
      </c>
      <c r="C31" s="80"/>
      <c r="D31" s="81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0</v>
      </c>
      <c r="R31" s="22">
        <f>IF('Pick Up 2023 Base'!R31="","",('Pick Up 2023 Base'!R31+'Sheet1 '!$G38)*'Sheet1 '!$H38)</f>
        <v>0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0</v>
      </c>
      <c r="AC31" s="22">
        <f>IF('Pick Up 2023 Base'!AC31="","",('Pick Up 2023 Base'!AC31+'Sheet1 '!$G38)*'Sheet1 '!$H38)</f>
        <v>0</v>
      </c>
      <c r="AD31" s="22">
        <f>IF('Pick Up 2023 Base'!AD31="","",('Pick Up 2023 Base'!AD31+'Sheet1 '!$G38)*'Sheet1 '!$H38)</f>
        <v>0</v>
      </c>
      <c r="AE31" s="22">
        <f>IF('Pick Up 2023 Base'!AE31="","",('Pick Up 2023 Base'!AE31+'Sheet1 '!$G38)*'Sheet1 '!$H38)</f>
        <v>0</v>
      </c>
      <c r="AF31" s="22">
        <f>IF('Pick Up 2023 Base'!AF31="","",('Pick Up 2023 Base'!AF31+'Sheet1 '!$G38)*'Sheet1 '!$H38)</f>
        <v>0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79" t="s">
        <v>12</v>
      </c>
      <c r="C32" s="80"/>
      <c r="D32" s="81"/>
      <c r="E32" s="9" t="s">
        <v>27</v>
      </c>
      <c r="F32" s="18" t="s">
        <v>28</v>
      </c>
      <c r="G32" s="22">
        <f>IF('Pick Up 2023 Base'!G32="","",('Pick Up 2023 Base'!G32+'Sheet1 '!$G39)*'Sheet1 '!$H39)</f>
        <v>0</v>
      </c>
      <c r="H32" s="22">
        <f>IF('Pick Up 2023 Base'!H32="","",('Pick Up 2023 Base'!H32+'Sheet1 '!$G39)*'Sheet1 '!$H39)</f>
        <v>0</v>
      </c>
      <c r="I32" s="22">
        <f>IF('Pick Up 2023 Base'!I32="","",('Pick Up 2023 Base'!I32+'Sheet1 '!$G39)*'Sheet1 '!$H39)</f>
        <v>0</v>
      </c>
      <c r="J32" s="22">
        <f>IF('Pick Up 2023 Base'!J32="","",('Pick Up 2023 Base'!J32+'Sheet1 '!$G39)*'Sheet1 '!$H39)</f>
        <v>0</v>
      </c>
      <c r="K32" s="22">
        <f>IF('Pick Up 2023 Base'!K32="","",('Pick Up 2023 Base'!K32+'Sheet1 '!$G39)*'Sheet1 '!$H39)</f>
        <v>0</v>
      </c>
      <c r="L32" s="22">
        <f>IF('Pick Up 2023 Base'!L32="","",('Pick Up 2023 Base'!L32+'Sheet1 '!$G39)*'Sheet1 '!$H39)</f>
        <v>0</v>
      </c>
      <c r="M32" s="22">
        <f>IF('Pick Up 2023 Base'!M32="","",('Pick Up 2023 Base'!M32+'Sheet1 '!$G39)*'Sheet1 '!$H39)</f>
        <v>0</v>
      </c>
      <c r="N32" s="22">
        <f>IF('Pick Up 2023 Base'!N32="","",('Pick Up 2023 Base'!N32+'Sheet1 '!$G39)*'Sheet1 '!$H39)</f>
        <v>0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0</v>
      </c>
      <c r="Q32" s="22">
        <f>IF('Pick Up 2023 Base'!Q32="","",('Pick Up 2023 Base'!Q32+'Sheet1 '!$G39)*'Sheet1 '!$H39)</f>
        <v>0</v>
      </c>
      <c r="R32" s="22" t="str">
        <f>IF('Pick Up 2023 Base'!R32="","",('Pick Up 2023 Base'!R32+'Sheet1 '!$G39)*'Sheet1 '!$H39)</f>
        <v/>
      </c>
      <c r="S32" s="22">
        <f>IF('Pick Up 2023 Base'!S32="","",('Pick Up 2023 Base'!S32+'Sheet1 '!$G39)*'Sheet1 '!$H39)</f>
        <v>0</v>
      </c>
      <c r="T32" s="22">
        <f>IF('Pick Up 2023 Base'!T32="","",('Pick Up 2023 Base'!T32+'Sheet1 '!$G39)*'Sheet1 '!$H39)</f>
        <v>0</v>
      </c>
      <c r="U32" s="22">
        <f>IF('Pick Up 2023 Base'!U32="","",('Pick Up 2023 Base'!U32+'Sheet1 '!$G39)*'Sheet1 '!$H39)</f>
        <v>0</v>
      </c>
      <c r="V32" s="22">
        <f>IF('Pick Up 2023 Base'!V32="","",('Pick Up 2023 Base'!V32+'Sheet1 '!$G39)*'Sheet1 '!$H39)</f>
        <v>0</v>
      </c>
      <c r="W32" s="22">
        <f>IF('Pick Up 2023 Base'!W32="","",('Pick Up 2023 Base'!W32+'Sheet1 '!$G39)*'Sheet1 '!$H39)</f>
        <v>0</v>
      </c>
      <c r="X32" s="22">
        <f>IF('Pick Up 2023 Base'!X32="","",('Pick Up 2023 Base'!X32+'Sheet1 '!$G39)*'Sheet1 '!$H39)</f>
        <v>0</v>
      </c>
      <c r="Y32" s="22">
        <f>IF('Pick Up 2023 Base'!Y32="","",('Pick Up 2023 Base'!Y32+'Sheet1 '!$G39)*'Sheet1 '!$H39)</f>
        <v>0</v>
      </c>
      <c r="Z32" s="22">
        <f>IF('Pick Up 2023 Base'!Z32="","",('Pick Up 2023 Base'!Z32+'Sheet1 '!$G39)*'Sheet1 '!$H39)</f>
        <v>0</v>
      </c>
      <c r="AA32" s="22">
        <f>IF('Pick Up 2023 Base'!AA32="","",('Pick Up 2023 Base'!AA32+'Sheet1 '!$G39)*'Sheet1 '!$H39)</f>
        <v>0</v>
      </c>
      <c r="AB32" s="22">
        <f>IF('Pick Up 2023 Base'!AB32="","",('Pick Up 2023 Base'!AB32+'Sheet1 '!$G39)*'Sheet1 '!$H39)</f>
        <v>0</v>
      </c>
      <c r="AC32" s="22" t="str">
        <f>IF('Pick Up 2023 Base'!AC32="","",('Pick Up 2023 Base'!AC32+'Sheet1 '!$G39)*'Sheet1 '!$H39)</f>
        <v/>
      </c>
      <c r="AD32" s="22">
        <f>IF('Pick Up 2023 Base'!AD32="","",('Pick Up 2023 Base'!AD32+'Sheet1 '!$G39)*'Sheet1 '!$H39)</f>
        <v>0</v>
      </c>
      <c r="AE32" s="22">
        <f>IF('Pick Up 2023 Base'!AE32="","",('Pick Up 2023 Base'!AE32+'Sheet1 '!$G39)*'Sheet1 '!$H39)</f>
        <v>0</v>
      </c>
      <c r="AF32" s="22">
        <f>IF('Pick Up 2023 Base'!AF32="","",('Pick Up 2023 Base'!AF32+'Sheet1 '!$G39)*'Sheet1 '!$H39)</f>
        <v>0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0</v>
      </c>
      <c r="AI32" s="22">
        <f>IF('Pick Up 2023 Base'!AI32="","",('Pick Up 2023 Base'!AI32+'Sheet1 '!$G39)*'Sheet1 '!$H39)</f>
        <v>0</v>
      </c>
      <c r="AJ32" s="22">
        <f>IF('Pick Up 2023 Base'!AJ32="","",('Pick Up 2023 Base'!AJ32+'Sheet1 '!$G39)*'Sheet1 '!$H39)</f>
        <v>0</v>
      </c>
      <c r="AK32" s="22">
        <f>IF('Pick Up 2023 Base'!AK32="","",('Pick Up 2023 Base'!AK32+'Sheet1 '!$G39)*'Sheet1 '!$H39)</f>
        <v>0</v>
      </c>
      <c r="AL32" s="22">
        <f>IF('Pick Up 2023 Base'!AL32="","",('Pick Up 2023 Base'!AL32+'Sheet1 '!$G39)*'Sheet1 '!$H39)</f>
        <v>0</v>
      </c>
      <c r="AM32" s="22">
        <f>IF('Pick Up 2023 Base'!AM32="","",('Pick Up 2023 Base'!AM32+'Sheet1 '!$G39)*'Sheet1 '!$H39)</f>
        <v>0</v>
      </c>
      <c r="AN32" s="22">
        <f>IF('Pick Up 2023 Base'!AN32="","",('Pick Up 2023 Base'!AN32+'Sheet1 '!$G39)*'Sheet1 '!$H39)</f>
        <v>0</v>
      </c>
      <c r="AO32" s="22">
        <f>IF('Pick Up 2023 Base'!AO32="","",('Pick Up 2023 Base'!AO32+'Sheet1 '!$G39)*'Sheet1 '!$H39)</f>
        <v>0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0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0</v>
      </c>
      <c r="AT32" s="22">
        <f>IF('Pick Up 2023 Base'!AT32="","",('Pick Up 2023 Base'!AT32+'Sheet1 '!$G39)*'Sheet1 '!$H39)</f>
        <v>0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0</v>
      </c>
      <c r="AW32" s="22">
        <f>IF('Pick Up 2023 Base'!AW32="","",('Pick Up 2023 Base'!AW32+'Sheet1 '!$G39)*'Sheet1 '!$H39)</f>
        <v>0</v>
      </c>
      <c r="AX32" s="22">
        <f>IF('Pick Up 2023 Base'!AX32="","",('Pick Up 2023 Base'!AX32+'Sheet1 '!$G39)*'Sheet1 '!$H39)</f>
        <v>0</v>
      </c>
      <c r="AY32" s="22">
        <f>IF('Pick Up 2023 Base'!AY32="","",('Pick Up 2023 Base'!AY32+'Sheet1 '!$G39)*'Sheet1 '!$H39)</f>
        <v>0</v>
      </c>
      <c r="AZ32" s="22">
        <f>IF('Pick Up 2023 Base'!AZ32="","",('Pick Up 2023 Base'!AZ32+'Sheet1 '!$G39)*'Sheet1 '!$H39)</f>
        <v>0</v>
      </c>
      <c r="BA32" s="22">
        <f>IF('Pick Up 2023 Base'!BA32="","",('Pick Up 2023 Base'!BA32+'Sheet1 '!$G39)*'Sheet1 '!$H39)</f>
        <v>0</v>
      </c>
      <c r="BB32" s="22">
        <f>IF('Pick Up 2023 Base'!BB32="","",('Pick Up 2023 Base'!BB32+'Sheet1 '!$G39)*'Sheet1 '!$H39)</f>
        <v>0</v>
      </c>
      <c r="BC32" s="22">
        <f>IF('Pick Up 2023 Base'!BC32="","",('Pick Up 2023 Base'!BC32+'Sheet1 '!$G39)*'Sheet1 '!$H39)</f>
        <v>0</v>
      </c>
    </row>
    <row r="33" spans="1:55" ht="14.25" x14ac:dyDescent="0.2">
      <c r="A33" s="6">
        <v>29</v>
      </c>
      <c r="B33" s="79" t="s">
        <v>12</v>
      </c>
      <c r="C33" s="80"/>
      <c r="D33" s="81"/>
      <c r="E33" s="9" t="s">
        <v>29</v>
      </c>
      <c r="F33" s="18" t="s">
        <v>28</v>
      </c>
      <c r="G33" s="22">
        <f>IF('Pick Up 2023 Base'!G33="","",('Pick Up 2023 Base'!G33+'Sheet1 '!$G40)*'Sheet1 '!$H40)</f>
        <v>0</v>
      </c>
      <c r="H33" s="22">
        <f>IF('Pick Up 2023 Base'!H33="","",('Pick Up 2023 Base'!H33+'Sheet1 '!$G40)*'Sheet1 '!$H40)</f>
        <v>0</v>
      </c>
      <c r="I33" s="22">
        <f>IF('Pick Up 2023 Base'!I33="","",('Pick Up 2023 Base'!I33+'Sheet1 '!$G40)*'Sheet1 '!$H40)</f>
        <v>0</v>
      </c>
      <c r="J33" s="22">
        <f>IF('Pick Up 2023 Base'!J33="","",('Pick Up 2023 Base'!J33+'Sheet1 '!$G40)*'Sheet1 '!$H40)</f>
        <v>0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0</v>
      </c>
      <c r="Q33" s="22">
        <f>IF('Pick Up 2023 Base'!Q33="","",('Pick Up 2023 Base'!Q33+'Sheet1 '!$G40)*'Sheet1 '!$H40)</f>
        <v>0</v>
      </c>
      <c r="R33" s="22" t="str">
        <f>IF('Pick Up 2023 Base'!R33="","",('Pick Up 2023 Base'!R33+'Sheet1 '!$G40)*'Sheet1 '!$H40)</f>
        <v/>
      </c>
      <c r="S33" s="22">
        <f>IF('Pick Up 2023 Base'!S33="","",('Pick Up 2023 Base'!S33+'Sheet1 '!$G40)*'Sheet1 '!$H40)</f>
        <v>0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0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0</v>
      </c>
      <c r="AC33" s="22">
        <f>IF('Pick Up 2023 Base'!AC33="","",('Pick Up 2023 Base'!AC33+'Sheet1 '!$G40)*'Sheet1 '!$H40)</f>
        <v>0</v>
      </c>
      <c r="AD33" s="22">
        <f>IF('Pick Up 2023 Base'!AD33="","",('Pick Up 2023 Base'!AD33+'Sheet1 '!$G40)*'Sheet1 '!$H40)</f>
        <v>0</v>
      </c>
      <c r="AE33" s="22">
        <f>IF('Pick Up 2023 Base'!AE33="","",('Pick Up 2023 Base'!AE33+'Sheet1 '!$G40)*'Sheet1 '!$H40)</f>
        <v>0</v>
      </c>
      <c r="AF33" s="22">
        <f>IF('Pick Up 2023 Base'!AF33="","",('Pick Up 2023 Base'!AF33+'Sheet1 '!$G40)*'Sheet1 '!$H40)</f>
        <v>0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0</v>
      </c>
      <c r="AK33" s="22">
        <f>IF('Pick Up 2023 Base'!AK33="","",('Pick Up 2023 Base'!AK33+'Sheet1 '!$G40)*'Sheet1 '!$H40)</f>
        <v>0</v>
      </c>
      <c r="AL33" s="22">
        <f>IF('Pick Up 2023 Base'!AL33="","",('Pick Up 2023 Base'!AL33+'Sheet1 '!$G40)*'Sheet1 '!$H40)</f>
        <v>0</v>
      </c>
      <c r="AM33" s="22">
        <f>IF('Pick Up 2023 Base'!AM33="","",('Pick Up 2023 Base'!AM33+'Sheet1 '!$G40)*'Sheet1 '!$H40)</f>
        <v>0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0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0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79" t="s">
        <v>13</v>
      </c>
      <c r="C34" s="80"/>
      <c r="D34" s="81"/>
      <c r="E34" s="9" t="s">
        <v>29</v>
      </c>
      <c r="F34" s="18" t="s">
        <v>28</v>
      </c>
      <c r="G34" s="22">
        <f>IF('Pick Up 2023 Base'!G34="","",('Pick Up 2023 Base'!G34+'Sheet1 '!$G41)*'Sheet1 '!$H41)</f>
        <v>0</v>
      </c>
      <c r="H34" s="22">
        <f>IF('Pick Up 2023 Base'!H34="","",('Pick Up 2023 Base'!H34+'Sheet1 '!$G41)*'Sheet1 '!$H41)</f>
        <v>0</v>
      </c>
      <c r="I34" s="22">
        <f>IF('Pick Up 2023 Base'!I34="","",('Pick Up 2023 Base'!I34+'Sheet1 '!$G41)*'Sheet1 '!$H41)</f>
        <v>0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0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0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0</v>
      </c>
      <c r="R34" s="22">
        <f>IF('Pick Up 2023 Base'!R34="","",('Pick Up 2023 Base'!R34+'Sheet1 '!$G41)*'Sheet1 '!$H41)</f>
        <v>0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0</v>
      </c>
      <c r="U34" s="22">
        <f>IF('Pick Up 2023 Base'!U34="","",('Pick Up 2023 Base'!U34+'Sheet1 '!$G41)*'Sheet1 '!$H41)</f>
        <v>0</v>
      </c>
      <c r="V34" s="22">
        <f>IF('Pick Up 2023 Base'!V34="","",('Pick Up 2023 Base'!V34+'Sheet1 '!$G41)*'Sheet1 '!$H41)</f>
        <v>0</v>
      </c>
      <c r="W34" s="22">
        <f>IF('Pick Up 2023 Base'!W34="","",('Pick Up 2023 Base'!W34+'Sheet1 '!$G41)*'Sheet1 '!$H41)</f>
        <v>0</v>
      </c>
      <c r="X34" s="22">
        <f>IF('Pick Up 2023 Base'!X34="","",('Pick Up 2023 Base'!X34+'Sheet1 '!$G41)*'Sheet1 '!$H41)</f>
        <v>0</v>
      </c>
      <c r="Y34" s="22">
        <f>IF('Pick Up 2023 Base'!Y34="","",('Pick Up 2023 Base'!Y34+'Sheet1 '!$G41)*'Sheet1 '!$H41)</f>
        <v>0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0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0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0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0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0</v>
      </c>
      <c r="AX34" s="22">
        <f>IF('Pick Up 2023 Base'!AX34="","",('Pick Up 2023 Base'!AX34+'Sheet1 '!$G41)*'Sheet1 '!$H41)</f>
        <v>0</v>
      </c>
      <c r="AY34" s="22">
        <f>IF('Pick Up 2023 Base'!AY34="","",('Pick Up 2023 Base'!AY34+'Sheet1 '!$G41)*'Sheet1 '!$H41)</f>
        <v>0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0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0</v>
      </c>
    </row>
    <row r="35" spans="1:55" ht="14.25" x14ac:dyDescent="0.2">
      <c r="A35" s="6">
        <v>31</v>
      </c>
      <c r="B35" s="79" t="s">
        <v>14</v>
      </c>
      <c r="C35" s="80"/>
      <c r="D35" s="81"/>
      <c r="E35" s="9" t="s">
        <v>27</v>
      </c>
      <c r="F35" s="18" t="s">
        <v>28</v>
      </c>
      <c r="G35" s="22">
        <f>IF('Pick Up 2023 Base'!G35="","",('Pick Up 2023 Base'!G35+'Sheet1 '!$G42)*'Sheet1 '!$H42)</f>
        <v>0</v>
      </c>
      <c r="H35" s="22">
        <f>IF('Pick Up 2023 Base'!H35="","",('Pick Up 2023 Base'!H35+'Sheet1 '!$G42)*'Sheet1 '!$H42)</f>
        <v>0</v>
      </c>
      <c r="I35" s="22">
        <f>IF('Pick Up 2023 Base'!I35="","",('Pick Up 2023 Base'!I35+'Sheet1 '!$G42)*'Sheet1 '!$H42)</f>
        <v>0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0</v>
      </c>
      <c r="L35" s="22">
        <f>IF('Pick Up 2023 Base'!L35="","",('Pick Up 2023 Base'!L35+'Sheet1 '!$G42)*'Sheet1 '!$H42)</f>
        <v>0</v>
      </c>
      <c r="M35" s="22">
        <f>IF('Pick Up 2023 Base'!M35="","",('Pick Up 2023 Base'!M35+'Sheet1 '!$G42)*'Sheet1 '!$H42)</f>
        <v>0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0</v>
      </c>
      <c r="R35" s="22">
        <f>IF('Pick Up 2023 Base'!R35="","",('Pick Up 2023 Base'!R35+'Sheet1 '!$G42)*'Sheet1 '!$H42)</f>
        <v>0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0</v>
      </c>
      <c r="Z35" s="22">
        <f>IF('Pick Up 2023 Base'!Z35="","",('Pick Up 2023 Base'!Z35+'Sheet1 '!$G42)*'Sheet1 '!$H42)</f>
        <v>0</v>
      </c>
      <c r="AA35" s="22">
        <f>IF('Pick Up 2023 Base'!AA35="","",('Pick Up 2023 Base'!AA35+'Sheet1 '!$G42)*'Sheet1 '!$H42)</f>
        <v>0</v>
      </c>
      <c r="AB35" s="22">
        <f>IF('Pick Up 2023 Base'!AB35="","",('Pick Up 2023 Base'!AB35+'Sheet1 '!$G42)*'Sheet1 '!$H42)</f>
        <v>0</v>
      </c>
      <c r="AC35" s="22" t="str">
        <f>IF('Pick Up 2023 Base'!AC35="","",('Pick Up 2023 Base'!AC35+'Sheet1 '!$G42)*'Sheet1 '!$H42)</f>
        <v/>
      </c>
      <c r="AD35" s="22">
        <f>IF('Pick Up 2023 Base'!AD35="","",('Pick Up 2023 Base'!AD35+'Sheet1 '!$G42)*'Sheet1 '!$H42)</f>
        <v>0</v>
      </c>
      <c r="AE35" s="22">
        <f>IF('Pick Up 2023 Base'!AE35="","",('Pick Up 2023 Base'!AE35+'Sheet1 '!$G42)*'Sheet1 '!$H42)</f>
        <v>0</v>
      </c>
      <c r="AF35" s="22">
        <f>IF('Pick Up 2023 Base'!AF35="","",('Pick Up 2023 Base'!AF35+'Sheet1 '!$G42)*'Sheet1 '!$H42)</f>
        <v>0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0</v>
      </c>
      <c r="AM35" s="22">
        <f>IF('Pick Up 2023 Base'!AM35="","",('Pick Up 2023 Base'!AM35+'Sheet1 '!$G42)*'Sheet1 '!$H42)</f>
        <v>0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0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0</v>
      </c>
      <c r="AX35" s="22">
        <f>IF('Pick Up 2023 Base'!AX35="","",('Pick Up 2023 Base'!AX35+'Sheet1 '!$G42)*'Sheet1 '!$H42)</f>
        <v>0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0</v>
      </c>
    </row>
    <row r="36" spans="1:55" ht="14.25" x14ac:dyDescent="0.2">
      <c r="A36" s="6">
        <v>32</v>
      </c>
      <c r="B36" s="79" t="s">
        <v>14</v>
      </c>
      <c r="C36" s="80"/>
      <c r="D36" s="81"/>
      <c r="E36" s="9" t="s">
        <v>29</v>
      </c>
      <c r="F36" s="18" t="s">
        <v>28</v>
      </c>
      <c r="G36" s="22">
        <f>IF('Pick Up 2023 Base'!G36="","",('Pick Up 2023 Base'!G36+'Sheet1 '!$G43)*'Sheet1 '!$H43)</f>
        <v>0</v>
      </c>
      <c r="H36" s="22">
        <f>IF('Pick Up 2023 Base'!H36="","",('Pick Up 2023 Base'!H36+'Sheet1 '!$G43)*'Sheet1 '!$H43)</f>
        <v>0</v>
      </c>
      <c r="I36" s="22">
        <f>IF('Pick Up 2023 Base'!I36="","",('Pick Up 2023 Base'!I36+'Sheet1 '!$G43)*'Sheet1 '!$H43)</f>
        <v>0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0</v>
      </c>
      <c r="R36" s="22">
        <f>IF('Pick Up 2023 Base'!R36="","",('Pick Up 2023 Base'!R36+'Sheet1 '!$G43)*'Sheet1 '!$H43)</f>
        <v>0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0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0</v>
      </c>
      <c r="AC36" s="22" t="str">
        <f>IF('Pick Up 2023 Base'!AC36="","",('Pick Up 2023 Base'!AC36+'Sheet1 '!$G43)*'Sheet1 '!$H43)</f>
        <v/>
      </c>
      <c r="AD36" s="22">
        <f>IF('Pick Up 2023 Base'!AD36="","",('Pick Up 2023 Base'!AD36+'Sheet1 '!$G43)*'Sheet1 '!$H43)</f>
        <v>0</v>
      </c>
      <c r="AE36" s="22">
        <f>IF('Pick Up 2023 Base'!AE36="","",('Pick Up 2023 Base'!AE36+'Sheet1 '!$G43)*'Sheet1 '!$H43)</f>
        <v>0</v>
      </c>
      <c r="AF36" s="22">
        <f>IF('Pick Up 2023 Base'!AF36="","",('Pick Up 2023 Base'!AF36+'Sheet1 '!$G43)*'Sheet1 '!$H43)</f>
        <v>0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0</v>
      </c>
      <c r="AM36" s="22">
        <f>IF('Pick Up 2023 Base'!AM36="","",('Pick Up 2023 Base'!AM36+'Sheet1 '!$G43)*'Sheet1 '!$H43)</f>
        <v>0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0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79" t="s">
        <v>15</v>
      </c>
      <c r="C37" s="80"/>
      <c r="D37" s="81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str">
        <f>IF('Pick Up 2023 Base'!R37="","",('Pick Up 2023 Base'!R37+'Sheet1 '!$G44)*'Sheet1 '!$H44)</f>
        <v/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0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>
        <f>IF('Pick Up 2023 Base'!AC37="","",('Pick Up 2023 Base'!AC37+'Sheet1 '!$G44)*'Sheet1 '!$H44)</f>
        <v>0</v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0</v>
      </c>
      <c r="AX37" s="22">
        <f>IF('Pick Up 2023 Base'!AX37="","",('Pick Up 2023 Base'!AX37+'Sheet1 '!$G44)*'Sheet1 '!$H44)</f>
        <v>0</v>
      </c>
      <c r="AY37" s="22">
        <f>IF('Pick Up 2023 Base'!AY37="","",('Pick Up 2023 Base'!AY37+'Sheet1 '!$G44)*'Sheet1 '!$H44)</f>
        <v>0</v>
      </c>
      <c r="AZ37" s="22">
        <f>IF('Pick Up 2023 Base'!AZ37="","",('Pick Up 2023 Base'!AZ37+'Sheet1 '!$G44)*'Sheet1 '!$H44)</f>
        <v>0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79" t="s">
        <v>33</v>
      </c>
      <c r="C38" s="80"/>
      <c r="D38" s="81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str">
        <f>IF('Pick Up 2023 Base'!R38="","",('Pick Up 2023 Base'!R38+'Sheet1 '!$G45)*'Sheet1 '!$H45)</f>
        <v/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79" t="s">
        <v>34</v>
      </c>
      <c r="C39" s="80"/>
      <c r="D39" s="81"/>
      <c r="E39" s="9" t="s">
        <v>27</v>
      </c>
      <c r="F39" s="18" t="s">
        <v>28</v>
      </c>
      <c r="G39" s="22">
        <f>IF('Pick Up 2023 Base'!G39="","",('Pick Up 2023 Base'!G39+'Sheet1 '!$G46)*'Sheet1 '!$H46)</f>
        <v>0</v>
      </c>
      <c r="H39" s="22">
        <f>IF('Pick Up 2023 Base'!H39="","",('Pick Up 2023 Base'!H39+'Sheet1 '!$G46)*'Sheet1 '!$H46)</f>
        <v>0</v>
      </c>
      <c r="I39" s="22">
        <f>IF('Pick Up 2023 Base'!I39="","",('Pick Up 2023 Base'!I39+'Sheet1 '!$G46)*'Sheet1 '!$H46)</f>
        <v>0</v>
      </c>
      <c r="J39" s="22">
        <f>IF('Pick Up 2023 Base'!J39="","",('Pick Up 2023 Base'!J39+'Sheet1 '!$G46)*'Sheet1 '!$H46)</f>
        <v>0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0</v>
      </c>
      <c r="M39" s="22">
        <f>IF('Pick Up 2023 Base'!M39="","",('Pick Up 2023 Base'!M39+'Sheet1 '!$G46)*'Sheet1 '!$H46)</f>
        <v>0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0</v>
      </c>
      <c r="R39" s="22">
        <f>IF('Pick Up 2023 Base'!R39="","",('Pick Up 2023 Base'!R39+'Sheet1 '!$G46)*'Sheet1 '!$H46)</f>
        <v>0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0</v>
      </c>
      <c r="Z39" s="22">
        <f>IF('Pick Up 2023 Base'!Z39="","",('Pick Up 2023 Base'!Z39+'Sheet1 '!$G46)*'Sheet1 '!$H46)</f>
        <v>0</v>
      </c>
      <c r="AA39" s="22">
        <f>IF('Pick Up 2023 Base'!AA39="","",('Pick Up 2023 Base'!AA39+'Sheet1 '!$G46)*'Sheet1 '!$H46)</f>
        <v>0</v>
      </c>
      <c r="AB39" s="22">
        <f>IF('Pick Up 2023 Base'!AB39="","",('Pick Up 2023 Base'!AB39+'Sheet1 '!$G46)*'Sheet1 '!$H46)</f>
        <v>0</v>
      </c>
      <c r="AC39" s="22" t="str">
        <f>IF('Pick Up 2023 Base'!AC39="","",('Pick Up 2023 Base'!AC39+'Sheet1 '!$G46)*'Sheet1 '!$H46)</f>
        <v/>
      </c>
      <c r="AD39" s="22">
        <f>IF('Pick Up 2023 Base'!AD39="","",('Pick Up 2023 Base'!AD39+'Sheet1 '!$G46)*'Sheet1 '!$H46)</f>
        <v>0</v>
      </c>
      <c r="AE39" s="22">
        <f>IF('Pick Up 2023 Base'!AE39="","",('Pick Up 2023 Base'!AE39+'Sheet1 '!$G46)*'Sheet1 '!$H46)</f>
        <v>0</v>
      </c>
      <c r="AF39" s="22">
        <f>IF('Pick Up 2023 Base'!AF39="","",('Pick Up 2023 Base'!AF39+'Sheet1 '!$G46)*'Sheet1 '!$H46)</f>
        <v>0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0</v>
      </c>
      <c r="AM39" s="22">
        <f>IF('Pick Up 2023 Base'!AM39="","",('Pick Up 2023 Base'!AM39+'Sheet1 '!$G46)*'Sheet1 '!$H46)</f>
        <v>0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0</v>
      </c>
      <c r="AX39" s="22">
        <f>IF('Pick Up 2023 Base'!AX39="","",('Pick Up 2023 Base'!AX39+'Sheet1 '!$G46)*'Sheet1 '!$H46)</f>
        <v>0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0</v>
      </c>
    </row>
    <row r="40" spans="1:55" ht="14.25" x14ac:dyDescent="0.2">
      <c r="A40" s="6">
        <v>36</v>
      </c>
      <c r="B40" s="79" t="s">
        <v>34</v>
      </c>
      <c r="C40" s="80"/>
      <c r="D40" s="81"/>
      <c r="E40" s="9" t="s">
        <v>29</v>
      </c>
      <c r="F40" s="18" t="s">
        <v>28</v>
      </c>
      <c r="G40" s="22">
        <f>IF('Pick Up 2023 Base'!G40="","",('Pick Up 2023 Base'!G40+'Sheet1 '!$G47)*'Sheet1 '!$H47)</f>
        <v>0</v>
      </c>
      <c r="H40" s="22">
        <f>IF('Pick Up 2023 Base'!H40="","",('Pick Up 2023 Base'!H40+'Sheet1 '!$G47)*'Sheet1 '!$H47)</f>
        <v>0</v>
      </c>
      <c r="I40" s="22">
        <f>IF('Pick Up 2023 Base'!I40="","",('Pick Up 2023 Base'!I40+'Sheet1 '!$G47)*'Sheet1 '!$H47)</f>
        <v>0</v>
      </c>
      <c r="J40" s="22">
        <f>IF('Pick Up 2023 Base'!J40="","",('Pick Up 2023 Base'!J40+'Sheet1 '!$G47)*'Sheet1 '!$H47)</f>
        <v>0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0</v>
      </c>
      <c r="R40" s="22">
        <f>IF('Pick Up 2023 Base'!R40="","",('Pick Up 2023 Base'!R40+'Sheet1 '!$G47)*'Sheet1 '!$H47)</f>
        <v>0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0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0</v>
      </c>
      <c r="AC40" s="22" t="str">
        <f>IF('Pick Up 2023 Base'!AC40="","",('Pick Up 2023 Base'!AC40+'Sheet1 '!$G47)*'Sheet1 '!$H47)</f>
        <v/>
      </c>
      <c r="AD40" s="22">
        <f>IF('Pick Up 2023 Base'!AD40="","",('Pick Up 2023 Base'!AD40+'Sheet1 '!$G47)*'Sheet1 '!$H47)</f>
        <v>0</v>
      </c>
      <c r="AE40" s="22">
        <f>IF('Pick Up 2023 Base'!AE40="","",('Pick Up 2023 Base'!AE40+'Sheet1 '!$G47)*'Sheet1 '!$H47)</f>
        <v>0</v>
      </c>
      <c r="AF40" s="22">
        <f>IF('Pick Up 2023 Base'!AF40="","",('Pick Up 2023 Base'!AF40+'Sheet1 '!$G47)*'Sheet1 '!$H47)</f>
        <v>0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0</v>
      </c>
      <c r="AM40" s="22">
        <f>IF('Pick Up 2023 Base'!AM40="","",('Pick Up 2023 Base'!AM40+'Sheet1 '!$G47)*'Sheet1 '!$H47)</f>
        <v>0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79" t="s">
        <v>35</v>
      </c>
      <c r="C41" s="80"/>
      <c r="D41" s="81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str">
        <f>IF('Pick Up 2023 Base'!R41="","",('Pick Up 2023 Base'!R41+'Sheet1 '!$G48)*'Sheet1 '!$H48)</f>
        <v/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0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>
        <f>IF('Pick Up 2023 Base'!AC41="","",('Pick Up 2023 Base'!AC41+'Sheet1 '!$G48)*'Sheet1 '!$H48)</f>
        <v>0</v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0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79" t="s">
        <v>22</v>
      </c>
      <c r="C42" s="80"/>
      <c r="D42" s="81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0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0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str">
        <f>IF('Pick Up 2023 Base'!R42="","",('Pick Up 2023 Base'!R42+'Sheet1 '!$G49)*'Sheet1 '!$H49)</f>
        <v/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79" t="s">
        <v>18</v>
      </c>
      <c r="C43" s="80"/>
      <c r="D43" s="81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str">
        <f>IF('Pick Up 2023 Base'!R43="","",('Pick Up 2023 Base'!R43+'Sheet1 '!$G50)*'Sheet1 '!$H50)</f>
        <v/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0</v>
      </c>
      <c r="U43" s="22">
        <f>IF('Pick Up 2023 Base'!U43="","",('Pick Up 2023 Base'!U43+'Sheet1 '!$G50)*'Sheet1 '!$H50)</f>
        <v>0</v>
      </c>
      <c r="V43" s="22">
        <f>IF('Pick Up 2023 Base'!V43="","",('Pick Up 2023 Base'!V43+'Sheet1 '!$G50)*'Sheet1 '!$H50)</f>
        <v>0</v>
      </c>
      <c r="W43" s="22">
        <f>IF('Pick Up 2023 Base'!W43="","",('Pick Up 2023 Base'!W43+'Sheet1 '!$G50)*'Sheet1 '!$H50)</f>
        <v>0</v>
      </c>
      <c r="X43" s="22">
        <f>IF('Pick Up 2023 Base'!X43="","",('Pick Up 2023 Base'!X43+'Sheet1 '!$G50)*'Sheet1 '!$H50)</f>
        <v>0</v>
      </c>
      <c r="Y43" s="22">
        <f>IF('Pick Up 2023 Base'!Y43="","",('Pick Up 2023 Base'!Y43+'Sheet1 '!$G50)*'Sheet1 '!$H50)</f>
        <v>0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0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0</v>
      </c>
      <c r="AT43" s="22">
        <f>IF('Pick Up 2023 Base'!AT43="","",('Pick Up 2023 Base'!AT43+'Sheet1 '!$G50)*'Sheet1 '!$H50)</f>
        <v>0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0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79" t="s">
        <v>19</v>
      </c>
      <c r="C44" s="80"/>
      <c r="D44" s="81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0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0</v>
      </c>
      <c r="R44" s="22">
        <f>IF('Pick Up 2023 Base'!R44="","",('Pick Up 2023 Base'!R44+'Sheet1 '!$G51)*'Sheet1 '!$H51)</f>
        <v>0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0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0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0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0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79" t="s">
        <v>20</v>
      </c>
      <c r="C45" s="80"/>
      <c r="D45" s="81"/>
      <c r="E45" s="9" t="s">
        <v>29</v>
      </c>
      <c r="F45" s="18" t="s">
        <v>28</v>
      </c>
      <c r="G45" s="22">
        <f>IF('Pick Up 2023 Base'!G45="","",('Pick Up 2023 Base'!G45+'Sheet1 '!$G52)*'Sheet1 '!$H52)</f>
        <v>0</v>
      </c>
      <c r="H45" s="22">
        <f>IF('Pick Up 2023 Base'!H45="","",('Pick Up 2023 Base'!H45+'Sheet1 '!$G52)*'Sheet1 '!$H52)</f>
        <v>0</v>
      </c>
      <c r="I45" s="22">
        <f>IF('Pick Up 2023 Base'!I45="","",('Pick Up 2023 Base'!I45+'Sheet1 '!$G52)*'Sheet1 '!$H52)</f>
        <v>0</v>
      </c>
      <c r="J45" s="22">
        <f>IF('Pick Up 2023 Base'!J45="","",('Pick Up 2023 Base'!J45+'Sheet1 '!$G52)*'Sheet1 '!$H52)</f>
        <v>0</v>
      </c>
      <c r="K45" s="22">
        <f>IF('Pick Up 2023 Base'!K45="","",('Pick Up 2023 Base'!K45+'Sheet1 '!$G52)*'Sheet1 '!$H52)</f>
        <v>0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0</v>
      </c>
      <c r="Q45" s="22">
        <f>IF('Pick Up 2023 Base'!Q45="","",('Pick Up 2023 Base'!Q45+'Sheet1 '!$G52)*'Sheet1 '!$H52)</f>
        <v>0</v>
      </c>
      <c r="R45" s="22" t="str">
        <f>IF('Pick Up 2023 Base'!R45="","",('Pick Up 2023 Base'!R45+'Sheet1 '!$G52)*'Sheet1 '!$H52)</f>
        <v/>
      </c>
      <c r="S45" s="22">
        <f>IF('Pick Up 2023 Base'!S45="","",('Pick Up 2023 Base'!S45+'Sheet1 '!$G52)*'Sheet1 '!$H52)</f>
        <v>0</v>
      </c>
      <c r="T45" s="22">
        <f>IF('Pick Up 2023 Base'!T45="","",('Pick Up 2023 Base'!T45+'Sheet1 '!$G52)*'Sheet1 '!$H52)</f>
        <v>0</v>
      </c>
      <c r="U45" s="22">
        <f>IF('Pick Up 2023 Base'!U45="","",('Pick Up 2023 Base'!U45+'Sheet1 '!$G52)*'Sheet1 '!$H52)</f>
        <v>0</v>
      </c>
      <c r="V45" s="22">
        <f>IF('Pick Up 2023 Base'!V45="","",('Pick Up 2023 Base'!V45+'Sheet1 '!$G52)*'Sheet1 '!$H52)</f>
        <v>0</v>
      </c>
      <c r="W45" s="22">
        <f>IF('Pick Up 2023 Base'!W45="","",('Pick Up 2023 Base'!W45+'Sheet1 '!$G52)*'Sheet1 '!$H52)</f>
        <v>0</v>
      </c>
      <c r="X45" s="22">
        <f>IF('Pick Up 2023 Base'!X45="","",('Pick Up 2023 Base'!X45+'Sheet1 '!$G52)*'Sheet1 '!$H52)</f>
        <v>0</v>
      </c>
      <c r="Y45" s="22">
        <f>IF('Pick Up 2023 Base'!Y45="","",('Pick Up 2023 Base'!Y45+'Sheet1 '!$G52)*'Sheet1 '!$H52)</f>
        <v>0</v>
      </c>
      <c r="Z45" s="22">
        <f>IF('Pick Up 2023 Base'!Z45="","",('Pick Up 2023 Base'!Z45+'Sheet1 '!$G52)*'Sheet1 '!$H52)</f>
        <v>0</v>
      </c>
      <c r="AA45" s="22">
        <f>IF('Pick Up 2023 Base'!AA45="","",('Pick Up 2023 Base'!AA45+'Sheet1 '!$G52)*'Sheet1 '!$H52)</f>
        <v>0</v>
      </c>
      <c r="AB45" s="22">
        <f>IF('Pick Up 2023 Base'!AB45="","",('Pick Up 2023 Base'!AB45+'Sheet1 '!$G52)*'Sheet1 '!$H52)</f>
        <v>0</v>
      </c>
      <c r="AC45" s="22">
        <f>IF('Pick Up 2023 Base'!AC45="","",('Pick Up 2023 Base'!AC45+'Sheet1 '!$G52)*'Sheet1 '!$H52)</f>
        <v>0</v>
      </c>
      <c r="AD45" s="22">
        <f>IF('Pick Up 2023 Base'!AD45="","",('Pick Up 2023 Base'!AD45+'Sheet1 '!$G52)*'Sheet1 '!$H52)</f>
        <v>0</v>
      </c>
      <c r="AE45" s="22">
        <f>IF('Pick Up 2023 Base'!AE45="","",('Pick Up 2023 Base'!AE45+'Sheet1 '!$G52)*'Sheet1 '!$H52)</f>
        <v>0</v>
      </c>
      <c r="AF45" s="22">
        <f>IF('Pick Up 2023 Base'!AF45="","",('Pick Up 2023 Base'!AF45+'Sheet1 '!$G52)*'Sheet1 '!$H52)</f>
        <v>0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0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0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0</v>
      </c>
      <c r="AM45" s="22">
        <f>IF('Pick Up 2023 Base'!AM45="","",('Pick Up 2023 Base'!AM45+'Sheet1 '!$G52)*'Sheet1 '!$H52)</f>
        <v>0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0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0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0</v>
      </c>
      <c r="AY45" s="22">
        <f>IF('Pick Up 2023 Base'!AY45="","",('Pick Up 2023 Base'!AY45+'Sheet1 '!$G52)*'Sheet1 '!$H52)</f>
        <v>0</v>
      </c>
      <c r="AZ45" s="22">
        <f>IF('Pick Up 2023 Base'!AZ45="","",('Pick Up 2023 Base'!AZ45+'Sheet1 '!$G52)*'Sheet1 '!$H52)</f>
        <v>0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0</v>
      </c>
    </row>
    <row r="46" spans="1:55" ht="14.25" x14ac:dyDescent="0.2">
      <c r="A46" s="6">
        <v>42</v>
      </c>
      <c r="B46" s="79" t="s">
        <v>16</v>
      </c>
      <c r="C46" s="80"/>
      <c r="D46" s="81"/>
      <c r="E46" s="9" t="s">
        <v>29</v>
      </c>
      <c r="F46" s="18" t="s">
        <v>28</v>
      </c>
      <c r="G46" s="22">
        <f>IF('Pick Up 2023 Base'!G46="","",('Pick Up 2023 Base'!G46+'Sheet1 '!$G53)*'Sheet1 '!$H53)</f>
        <v>0</v>
      </c>
      <c r="H46" s="22">
        <f>IF('Pick Up 2023 Base'!H46="","",('Pick Up 2023 Base'!H46+'Sheet1 '!$G53)*'Sheet1 '!$H53)</f>
        <v>0</v>
      </c>
      <c r="I46" s="22">
        <f>IF('Pick Up 2023 Base'!I46="","",('Pick Up 2023 Base'!I46+'Sheet1 '!$G53)*'Sheet1 '!$H53)</f>
        <v>0</v>
      </c>
      <c r="J46" s="22">
        <f>IF('Pick Up 2023 Base'!J46="","",('Pick Up 2023 Base'!J46+'Sheet1 '!$G53)*'Sheet1 '!$H53)</f>
        <v>0</v>
      </c>
      <c r="K46" s="22">
        <f>IF('Pick Up 2023 Base'!K46="","",('Pick Up 2023 Base'!K46+'Sheet1 '!$G53)*'Sheet1 '!$H53)</f>
        <v>0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0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0</v>
      </c>
      <c r="Q46" s="22">
        <f>IF('Pick Up 2023 Base'!Q46="","",('Pick Up 2023 Base'!Q46+'Sheet1 '!$G53)*'Sheet1 '!$H53)</f>
        <v>0</v>
      </c>
      <c r="R46" s="22" t="str">
        <f>IF('Pick Up 2023 Base'!R46="","",('Pick Up 2023 Base'!R46+'Sheet1 '!$G53)*'Sheet1 '!$H53)</f>
        <v/>
      </c>
      <c r="S46" s="22">
        <f>IF('Pick Up 2023 Base'!S46="","",('Pick Up 2023 Base'!S46+'Sheet1 '!$G53)*'Sheet1 '!$H53)</f>
        <v>0</v>
      </c>
      <c r="T46" s="22">
        <f>IF('Pick Up 2023 Base'!T46="","",('Pick Up 2023 Base'!T46+'Sheet1 '!$G53)*'Sheet1 '!$H53)</f>
        <v>0</v>
      </c>
      <c r="U46" s="22">
        <f>IF('Pick Up 2023 Base'!U46="","",('Pick Up 2023 Base'!U46+'Sheet1 '!$G53)*'Sheet1 '!$H53)</f>
        <v>0</v>
      </c>
      <c r="V46" s="22">
        <f>IF('Pick Up 2023 Base'!V46="","",('Pick Up 2023 Base'!V46+'Sheet1 '!$G53)*'Sheet1 '!$H53)</f>
        <v>0</v>
      </c>
      <c r="W46" s="22">
        <f>IF('Pick Up 2023 Base'!W46="","",('Pick Up 2023 Base'!W46+'Sheet1 '!$G53)*'Sheet1 '!$H53)</f>
        <v>0</v>
      </c>
      <c r="X46" s="22">
        <f>IF('Pick Up 2023 Base'!X46="","",('Pick Up 2023 Base'!X46+'Sheet1 '!$G53)*'Sheet1 '!$H53)</f>
        <v>0</v>
      </c>
      <c r="Y46" s="22">
        <f>IF('Pick Up 2023 Base'!Y46="","",('Pick Up 2023 Base'!Y46+'Sheet1 '!$G53)*'Sheet1 '!$H53)</f>
        <v>0</v>
      </c>
      <c r="Z46" s="22">
        <f>IF('Pick Up 2023 Base'!Z46="","",('Pick Up 2023 Base'!Z46+'Sheet1 '!$G53)*'Sheet1 '!$H53)</f>
        <v>0</v>
      </c>
      <c r="AA46" s="22">
        <f>IF('Pick Up 2023 Base'!AA46="","",('Pick Up 2023 Base'!AA46+'Sheet1 '!$G53)*'Sheet1 '!$H53)</f>
        <v>0</v>
      </c>
      <c r="AB46" s="22">
        <f>IF('Pick Up 2023 Base'!AB46="","",('Pick Up 2023 Base'!AB46+'Sheet1 '!$G53)*'Sheet1 '!$H53)</f>
        <v>0</v>
      </c>
      <c r="AC46" s="22">
        <f>IF('Pick Up 2023 Base'!AC46="","",('Pick Up 2023 Base'!AC46+'Sheet1 '!$G53)*'Sheet1 '!$H53)</f>
        <v>0</v>
      </c>
      <c r="AD46" s="22">
        <f>IF('Pick Up 2023 Base'!AD46="","",('Pick Up 2023 Base'!AD46+'Sheet1 '!$G53)*'Sheet1 '!$H53)</f>
        <v>0</v>
      </c>
      <c r="AE46" s="22">
        <f>IF('Pick Up 2023 Base'!AE46="","",('Pick Up 2023 Base'!AE46+'Sheet1 '!$G53)*'Sheet1 '!$H53)</f>
        <v>0</v>
      </c>
      <c r="AF46" s="22">
        <f>IF('Pick Up 2023 Base'!AF46="","",('Pick Up 2023 Base'!AF46+'Sheet1 '!$G53)*'Sheet1 '!$H53)</f>
        <v>0</v>
      </c>
      <c r="AG46" s="22">
        <f>IF('Pick Up 2023 Base'!AG46="","",('Pick Up 2023 Base'!AG46+'Sheet1 '!$G53)*'Sheet1 '!$H53)</f>
        <v>0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0</v>
      </c>
      <c r="AK46" s="22">
        <f>IF('Pick Up 2023 Base'!AK46="","",('Pick Up 2023 Base'!AK46+'Sheet1 '!$G53)*'Sheet1 '!$H53)</f>
        <v>0</v>
      </c>
      <c r="AL46" s="22">
        <f>IF('Pick Up 2023 Base'!AL46="","",('Pick Up 2023 Base'!AL46+'Sheet1 '!$G53)*'Sheet1 '!$H53)</f>
        <v>0</v>
      </c>
      <c r="AM46" s="22">
        <f>IF('Pick Up 2023 Base'!AM46="","",('Pick Up 2023 Base'!AM46+'Sheet1 '!$G53)*'Sheet1 '!$H53)</f>
        <v>0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0</v>
      </c>
      <c r="AQ46" s="22">
        <f>IF('Pick Up 2023 Base'!AQ46="","",('Pick Up 2023 Base'!AQ46+'Sheet1 '!$G53)*'Sheet1 '!$H53)</f>
        <v>0</v>
      </c>
      <c r="AR46" s="22">
        <f>IF('Pick Up 2023 Base'!AR46="","",('Pick Up 2023 Base'!AR46+'Sheet1 '!$G53)*'Sheet1 '!$H53)</f>
        <v>0</v>
      </c>
      <c r="AS46" s="22">
        <f>IF('Pick Up 2023 Base'!AS46="","",('Pick Up 2023 Base'!AS46+'Sheet1 '!$G53)*'Sheet1 '!$H53)</f>
        <v>0</v>
      </c>
      <c r="AT46" s="22">
        <f>IF('Pick Up 2023 Base'!AT46="","",('Pick Up 2023 Base'!AT46+'Sheet1 '!$G53)*'Sheet1 '!$H53)</f>
        <v>0</v>
      </c>
      <c r="AU46" s="22">
        <f>IF('Pick Up 2023 Base'!AU46="","",('Pick Up 2023 Base'!AU46+'Sheet1 '!$G53)*'Sheet1 '!$H53)</f>
        <v>0</v>
      </c>
      <c r="AV46" s="22">
        <f>IF('Pick Up 2023 Base'!AV46="","",('Pick Up 2023 Base'!AV46+'Sheet1 '!$G53)*'Sheet1 '!$H53)</f>
        <v>0</v>
      </c>
      <c r="AW46" s="22">
        <f>IF('Pick Up 2023 Base'!AW46="","",('Pick Up 2023 Base'!AW46+'Sheet1 '!$G53)*'Sheet1 '!$H53)</f>
        <v>0</v>
      </c>
      <c r="AX46" s="22">
        <f>IF('Pick Up 2023 Base'!AX46="","",('Pick Up 2023 Base'!AX46+'Sheet1 '!$G53)*'Sheet1 '!$H53)</f>
        <v>0</v>
      </c>
      <c r="AY46" s="22">
        <f>IF('Pick Up 2023 Base'!AY46="","",('Pick Up 2023 Base'!AY46+'Sheet1 '!$G53)*'Sheet1 '!$H53)</f>
        <v>0</v>
      </c>
      <c r="AZ46" s="22">
        <f>IF('Pick Up 2023 Base'!AZ46="","",('Pick Up 2023 Base'!AZ46+'Sheet1 '!$G53)*'Sheet1 '!$H53)</f>
        <v>0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0</v>
      </c>
    </row>
    <row r="47" spans="1:55" ht="14.25" x14ac:dyDescent="0.2">
      <c r="A47" s="6">
        <v>43</v>
      </c>
      <c r="B47" s="79" t="s">
        <v>17</v>
      </c>
      <c r="C47" s="80"/>
      <c r="D47" s="81"/>
      <c r="E47" s="9" t="s">
        <v>27</v>
      </c>
      <c r="F47" s="18" t="s">
        <v>28</v>
      </c>
      <c r="G47" s="22">
        <f>IF('Pick Up 2023 Base'!G47="","",('Pick Up 2023 Base'!G47+'Sheet1 '!$G54)*'Sheet1 '!$H54)</f>
        <v>17.09</v>
      </c>
      <c r="H47" s="22">
        <f>IF('Pick Up 2023 Base'!H47="","",('Pick Up 2023 Base'!H47+'Sheet1 '!$G54)*'Sheet1 '!$H54)</f>
        <v>16.09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18.59</v>
      </c>
      <c r="K47" s="22">
        <f>IF('Pick Up 2023 Base'!K47="","",('Pick Up 2023 Base'!K47+'Sheet1 '!$G54)*'Sheet1 '!$H54)</f>
        <v>25.09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13.59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12.09</v>
      </c>
      <c r="Q47" s="22">
        <f>IF('Pick Up 2023 Base'!Q47="","",('Pick Up 2023 Base'!Q47+'Sheet1 '!$G54)*'Sheet1 '!$H54)</f>
        <v>18.09</v>
      </c>
      <c r="R47" s="22" t="str">
        <f>IF('Pick Up 2023 Base'!R47="","",('Pick Up 2023 Base'!R47+'Sheet1 '!$G54)*'Sheet1 '!$H54)</f>
        <v/>
      </c>
      <c r="S47" s="22">
        <f>IF('Pick Up 2023 Base'!S47="","",('Pick Up 2023 Base'!S47+'Sheet1 '!$G54)*'Sheet1 '!$H54)</f>
        <v>15.59</v>
      </c>
      <c r="T47" s="22">
        <f>IF('Pick Up 2023 Base'!T47="","",('Pick Up 2023 Base'!T47+'Sheet1 '!$G54)*'Sheet1 '!$H54)</f>
        <v>32.39</v>
      </c>
      <c r="U47" s="22">
        <f>IF('Pick Up 2023 Base'!U47="","",('Pick Up 2023 Base'!U47+'Sheet1 '!$G54)*'Sheet1 '!$H54)</f>
        <v>32.39</v>
      </c>
      <c r="V47" s="22">
        <f>IF('Pick Up 2023 Base'!V47="","",('Pick Up 2023 Base'!V47+'Sheet1 '!$G54)*'Sheet1 '!$H54)</f>
        <v>32.690000000000005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15.09</v>
      </c>
      <c r="Z47" s="22">
        <f>IF('Pick Up 2023 Base'!Z47="","",('Pick Up 2023 Base'!Z47+'Sheet1 '!$G54)*'Sheet1 '!$H54)</f>
        <v>13.59</v>
      </c>
      <c r="AA47" s="22">
        <f>IF('Pick Up 2023 Base'!AA47="","",('Pick Up 2023 Base'!AA47+'Sheet1 '!$G54)*'Sheet1 '!$H54)</f>
        <v>17.59</v>
      </c>
      <c r="AB47" s="22">
        <f>IF('Pick Up 2023 Base'!AB47="","",('Pick Up 2023 Base'!AB47+'Sheet1 '!$G54)*'Sheet1 '!$H54)</f>
        <v>20.59</v>
      </c>
      <c r="AC47" s="22" t="str">
        <f>IF('Pick Up 2023 Base'!AC47="","",('Pick Up 2023 Base'!AC47+'Sheet1 '!$G54)*'Sheet1 '!$H54)</f>
        <v/>
      </c>
      <c r="AD47" s="22">
        <f>IF('Pick Up 2023 Base'!AD47="","",('Pick Up 2023 Base'!AD47+'Sheet1 '!$G54)*'Sheet1 '!$H54)</f>
        <v>19.09</v>
      </c>
      <c r="AE47" s="22">
        <f>IF('Pick Up 2023 Base'!AE47="","",('Pick Up 2023 Base'!AE47+'Sheet1 '!$G54)*'Sheet1 '!$H54)</f>
        <v>22.09</v>
      </c>
      <c r="AF47" s="22">
        <f>IF('Pick Up 2023 Base'!AF47="","",('Pick Up 2023 Base'!AF47+'Sheet1 '!$G54)*'Sheet1 '!$H54)</f>
        <v>15.89</v>
      </c>
      <c r="AG47" s="22">
        <f>IF('Pick Up 2023 Base'!AG47="","",('Pick Up 2023 Base'!AG47+'Sheet1 '!$G54)*'Sheet1 '!$H54)</f>
        <v>20.39</v>
      </c>
      <c r="AH47" s="22">
        <f>IF('Pick Up 2023 Base'!AH47="","",('Pick Up 2023 Base'!AH47+'Sheet1 '!$G54)*'Sheet1 '!$H54)</f>
        <v>23.59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17.09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18.84</v>
      </c>
      <c r="AM47" s="22">
        <f>IF('Pick Up 2023 Base'!AM47="","",('Pick Up 2023 Base'!AM47+'Sheet1 '!$G54)*'Sheet1 '!$H54)</f>
        <v>41.59</v>
      </c>
      <c r="AN47" s="22">
        <f>IF('Pick Up 2023 Base'!AN47="","",('Pick Up 2023 Base'!AN47+'Sheet1 '!$G54)*'Sheet1 '!$H54)</f>
        <v>17.09</v>
      </c>
      <c r="AO47" s="22">
        <f>IF('Pick Up 2023 Base'!AO47="","",('Pick Up 2023 Base'!AO47+'Sheet1 '!$G54)*'Sheet1 '!$H54)</f>
        <v>26.59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50.09</v>
      </c>
      <c r="AT47" s="22">
        <f>IF('Pick Up 2023 Base'!AT47="","",('Pick Up 2023 Base'!AT47+'Sheet1 '!$G54)*'Sheet1 '!$H54)</f>
        <v>50.09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29.99</v>
      </c>
      <c r="AW47" s="22">
        <f>IF('Pick Up 2023 Base'!AW47="","",('Pick Up 2023 Base'!AW47+'Sheet1 '!$G54)*'Sheet1 '!$H54)</f>
        <v>45.39</v>
      </c>
      <c r="AX47" s="22">
        <f>IF('Pick Up 2023 Base'!AX47="","",('Pick Up 2023 Base'!AX47+'Sheet1 '!$G54)*'Sheet1 '!$H54)</f>
        <v>42.09</v>
      </c>
      <c r="AY47" s="22">
        <f>IF('Pick Up 2023 Base'!AY47="","",('Pick Up 2023 Base'!AY47+'Sheet1 '!$G54)*'Sheet1 '!$H54)</f>
        <v>38.590000000000003</v>
      </c>
      <c r="AZ47" s="22">
        <f>IF('Pick Up 2023 Base'!AZ47="","",('Pick Up 2023 Base'!AZ47+'Sheet1 '!$G54)*'Sheet1 '!$H54)</f>
        <v>37.590000000000003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26.59</v>
      </c>
    </row>
    <row r="48" spans="1:55" ht="14.25" x14ac:dyDescent="0.2">
      <c r="A48" s="6">
        <v>44</v>
      </c>
      <c r="B48" s="79" t="s">
        <v>17</v>
      </c>
      <c r="C48" s="80"/>
      <c r="D48" s="81"/>
      <c r="E48" s="9" t="s">
        <v>29</v>
      </c>
      <c r="F48" s="18" t="s">
        <v>28</v>
      </c>
      <c r="G48" s="22">
        <f>IF('Pick Up 2023 Base'!G48="","",('Pick Up 2023 Base'!G48+'Sheet1 '!$G55)*'Sheet1 '!$H55)</f>
        <v>0</v>
      </c>
      <c r="H48" s="22">
        <f>IF('Pick Up 2023 Base'!H48="","",('Pick Up 2023 Base'!H48+'Sheet1 '!$G55)*'Sheet1 '!$H55)</f>
        <v>0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0</v>
      </c>
      <c r="Q48" s="22">
        <f>IF('Pick Up 2023 Base'!Q48="","",('Pick Up 2023 Base'!Q48+'Sheet1 '!$G55)*'Sheet1 '!$H55)</f>
        <v>0</v>
      </c>
      <c r="R48" s="22" t="str">
        <f>IF('Pick Up 2023 Base'!R48="","",('Pick Up 2023 Base'!R48+'Sheet1 '!$G55)*'Sheet1 '!$H55)</f>
        <v/>
      </c>
      <c r="S48" s="22">
        <f>IF('Pick Up 2023 Base'!S48="","",('Pick Up 2023 Base'!S48+'Sheet1 '!$G55)*'Sheet1 '!$H55)</f>
        <v>0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0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0</v>
      </c>
      <c r="AC48" s="22">
        <f>IF('Pick Up 2023 Base'!AC48="","",('Pick Up 2023 Base'!AC48+'Sheet1 '!$G55)*'Sheet1 '!$H55)</f>
        <v>0</v>
      </c>
      <c r="AD48" s="22">
        <f>IF('Pick Up 2023 Base'!AD48="","",('Pick Up 2023 Base'!AD48+'Sheet1 '!$G55)*'Sheet1 '!$H55)</f>
        <v>0</v>
      </c>
      <c r="AE48" s="22">
        <f>IF('Pick Up 2023 Base'!AE48="","",('Pick Up 2023 Base'!AE48+'Sheet1 '!$G55)*'Sheet1 '!$H55)</f>
        <v>0</v>
      </c>
      <c r="AF48" s="22">
        <f>IF('Pick Up 2023 Base'!AF48="","",('Pick Up 2023 Base'!AF48+'Sheet1 '!$G55)*'Sheet1 '!$H55)</f>
        <v>0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0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0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0</v>
      </c>
      <c r="AM48" s="22">
        <f>IF('Pick Up 2023 Base'!AM48="","",('Pick Up 2023 Base'!AM48+'Sheet1 '!$G55)*'Sheet1 '!$H55)</f>
        <v>0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0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0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0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82" t="s">
        <v>21</v>
      </c>
      <c r="C49" s="83"/>
      <c r="D49" s="84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0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str">
        <f>IF('Pick Up 2023 Base'!R49="","",('Pick Up 2023 Base'!R49+'Sheet1 '!$G56)*'Sheet1 '!$H56)</f>
        <v/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0</v>
      </c>
      <c r="Z49" s="22">
        <f>IF('Pick Up 2023 Base'!Z49="","",('Pick Up 2023 Base'!Z49+'Sheet1 '!$G56)*'Sheet1 '!$H56)</f>
        <v>0</v>
      </c>
      <c r="AA49" s="22">
        <f>IF('Pick Up 2023 Base'!AA49="","",('Pick Up 2023 Base'!AA49+'Sheet1 '!$G56)*'Sheet1 '!$H56)</f>
        <v>0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0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0</v>
      </c>
      <c r="AM49" s="22">
        <f>IF('Pick Up 2023 Base'!AM49="","",('Pick Up 2023 Base'!AM49+'Sheet1 '!$G56)*'Sheet1 '!$H56)</f>
        <v>0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zoomScaleNormal="100" zoomScaleSheetLayoutView="85" workbookViewId="0">
      <selection activeCell="C2" sqref="C2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/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19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/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18.75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18.75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/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19.850000000000001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/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19.850000000000001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21.85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/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22.5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/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21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/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/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/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23.5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/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/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23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/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/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>
        <v>0</v>
      </c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/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21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>
        <v>0</v>
      </c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/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21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/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/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/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21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/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/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>
        <v>20.75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/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/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>
        <v>20.75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/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18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/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23.5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/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/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/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23.5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/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Austin, Brett A</cp:lastModifiedBy>
  <cp:lastPrinted>2023-08-17T20:16:27Z</cp:lastPrinted>
  <dcterms:created xsi:type="dcterms:W3CDTF">2010-11-30T16:41:22Z</dcterms:created>
  <dcterms:modified xsi:type="dcterms:W3CDTF">2024-03-11T12:47:52Z</dcterms:modified>
</cp:coreProperties>
</file>