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D6A82ADC-3E64-4F0A-93DA-43DBE7C84298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9" i="15" l="1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C5" i="16"/>
  <c r="A5" i="16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<sst xmlns="http://schemas.openxmlformats.org/spreadsheetml/2006/main" count="2163" uniqueCount="311">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</sst>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5" fillId="0" borderId="6" xfId="0" applyFont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5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November 2025, Ip</v>
          </cell>
          <cell r="D5">
            <v>2.4251999999999998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November 2025, Ip</v>
      </c>
      <c r="B5" t="str">
        <f>A5</f>
        <v xml:space="preserve"> Price Index November 2025, Ip</v>
      </c>
      <c r="C5" s="36">
        <f>'[1]Basic Price Adjustment'!$D5</f>
        <v>2.4251999999999998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17" t="s">
        <v>12</v>
      </c>
      <c r="D8" s="23" t="s">
        <v>1</v>
      </c>
      <c r="E8" s="9">
        <v>0.76</v>
      </c>
      <c r="F8" s="9">
        <f>$I$12</f>
        <v>-0.14000000000000001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-0.14000000000000001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-0.14000000000000001</v>
      </c>
      <c r="H9" s="49">
        <v>0</v>
      </c>
      <c r="I9" s="50">
        <f>ROUND((($C$5/$C$4)-1)*$C$4*$E$56,2)</f>
        <v>-0.08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-0.14000000000000001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-0.14000000000000001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17" t="s">
        <v>12</v>
      </c>
      <c r="D12" s="62" t="s">
        <v>1</v>
      </c>
      <c r="E12" s="9">
        <v>0.76</v>
      </c>
      <c r="F12" s="9">
        <f t="shared" si="0"/>
        <v>-0.14000000000000001</v>
      </c>
      <c r="H12" s="49">
        <v>0</v>
      </c>
      <c r="I12" s="50">
        <f>ROUND((($C$5/$C$4)-1)*$C$4*$E$8,2)</f>
        <v>-0.14000000000000001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-0.14000000000000001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-0.14000000000000001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-0.14000000000000001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17" t="s">
        <v>12</v>
      </c>
      <c r="D16" s="62" t="s">
        <v>1</v>
      </c>
      <c r="E16" s="9">
        <v>0.76</v>
      </c>
      <c r="F16" s="9">
        <f t="shared" si="0"/>
        <v>-0.14000000000000001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-0.14000000000000001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-0.14000000000000001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-0.14000000000000001</v>
      </c>
      <c r="H19" s="49">
        <v>0</v>
      </c>
    </row>
    <row r="20" spans="1:10" x14ac:dyDescent="0.25">
      <c r="A20" s="48">
        <v>13</v>
      </c>
      <c r="B20" s="114" t="s">
        <v>17</v>
      </c>
      <c r="C20" s="117" t="s">
        <v>12</v>
      </c>
      <c r="D20" s="62" t="s">
        <v>1</v>
      </c>
      <c r="E20" s="9">
        <v>0.76</v>
      </c>
      <c r="F20" s="9">
        <f t="shared" si="0"/>
        <v>-0.14000000000000001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-0.14000000000000001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-0.14000000000000001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-0.14000000000000001</v>
      </c>
      <c r="H23" s="49">
        <v>0</v>
      </c>
    </row>
    <row r="24" spans="1:10" x14ac:dyDescent="0.25">
      <c r="A24" s="48">
        <v>17</v>
      </c>
      <c r="B24" s="114" t="s">
        <v>18</v>
      </c>
      <c r="C24" s="117" t="s">
        <v>12</v>
      </c>
      <c r="D24" s="62" t="s">
        <v>1</v>
      </c>
      <c r="E24" s="9">
        <v>0.76</v>
      </c>
      <c r="F24" s="9">
        <f t="shared" si="0"/>
        <v>-0.14000000000000001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-0.14000000000000001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-0.14000000000000001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-0.14000000000000001</v>
      </c>
      <c r="H27" s="49">
        <v>0</v>
      </c>
    </row>
    <row r="28" spans="1:10" x14ac:dyDescent="0.25">
      <c r="A28" s="48">
        <v>21</v>
      </c>
      <c r="B28" s="114" t="s">
        <v>19</v>
      </c>
      <c r="C28" s="117" t="s">
        <v>12</v>
      </c>
      <c r="D28" s="62" t="s">
        <v>1</v>
      </c>
      <c r="E28" s="9">
        <v>0.76</v>
      </c>
      <c r="F28" s="9">
        <f t="shared" si="0"/>
        <v>-0.14000000000000001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-0.14000000000000001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-0.14000000000000001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-0.14000000000000001</v>
      </c>
      <c r="H31" s="49">
        <v>0</v>
      </c>
    </row>
    <row r="32" spans="1:10" x14ac:dyDescent="0.25">
      <c r="A32" s="48">
        <v>25</v>
      </c>
      <c r="B32" s="114" t="s">
        <v>20</v>
      </c>
      <c r="C32" s="120" t="s">
        <v>12</v>
      </c>
      <c r="D32" s="62" t="s">
        <v>1</v>
      </c>
      <c r="E32" s="9">
        <v>0.76</v>
      </c>
      <c r="F32" s="9">
        <f t="shared" si="0"/>
        <v>-0.14000000000000001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-0.14000000000000001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-0.14000000000000001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-0.14000000000000001</v>
      </c>
      <c r="H35" s="49">
        <v>0</v>
      </c>
    </row>
    <row r="36" spans="1:8" x14ac:dyDescent="0.25">
      <c r="A36" s="48">
        <v>29</v>
      </c>
      <c r="B36" s="114" t="s">
        <v>21</v>
      </c>
      <c r="C36" s="120" t="s">
        <v>12</v>
      </c>
      <c r="D36" s="62" t="s">
        <v>1</v>
      </c>
      <c r="E36" s="9">
        <v>0.76</v>
      </c>
      <c r="F36" s="9">
        <f t="shared" si="0"/>
        <v>-0.14000000000000001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-0.14000000000000001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-0.14000000000000001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-0.14000000000000001</v>
      </c>
      <c r="H39" s="49">
        <v>0</v>
      </c>
    </row>
    <row r="40" spans="1:8" x14ac:dyDescent="0.25">
      <c r="A40" s="48">
        <v>33</v>
      </c>
      <c r="B40" s="114" t="s">
        <v>22</v>
      </c>
      <c r="C40" s="120" t="s">
        <v>12</v>
      </c>
      <c r="D40" s="62" t="s">
        <v>1</v>
      </c>
      <c r="E40" s="9">
        <v>0.76</v>
      </c>
      <c r="F40" s="9">
        <f t="shared" si="0"/>
        <v>-0.14000000000000001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-0.14000000000000001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-0.14000000000000001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-0.14000000000000001</v>
      </c>
      <c r="H43" s="49">
        <v>0</v>
      </c>
    </row>
    <row r="44" spans="1:8" x14ac:dyDescent="0.25">
      <c r="A44" s="48">
        <v>37</v>
      </c>
      <c r="B44" s="114" t="s">
        <v>23</v>
      </c>
      <c r="C44" s="120" t="s">
        <v>12</v>
      </c>
      <c r="D44" s="62" t="s">
        <v>1</v>
      </c>
      <c r="E44" s="9">
        <v>0.76</v>
      </c>
      <c r="F44" s="9">
        <f t="shared" si="0"/>
        <v>-0.14000000000000001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-0.14000000000000001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-0.14000000000000001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-0.14000000000000001</v>
      </c>
      <c r="H47" s="49">
        <v>0</v>
      </c>
    </row>
    <row r="48" spans="1:8" x14ac:dyDescent="0.25">
      <c r="A48" s="48">
        <v>41</v>
      </c>
      <c r="B48" s="114" t="s">
        <v>24</v>
      </c>
      <c r="C48" s="120" t="s">
        <v>12</v>
      </c>
      <c r="D48" s="62" t="s">
        <v>1</v>
      </c>
      <c r="E48" s="9">
        <v>0.76</v>
      </c>
      <c r="F48" s="9">
        <f t="shared" si="0"/>
        <v>-0.14000000000000001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-0.14000000000000001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-0.14000000000000001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-0.14000000000000001</v>
      </c>
      <c r="H51" s="49">
        <v>0</v>
      </c>
    </row>
    <row r="52" spans="1:8" x14ac:dyDescent="0.25">
      <c r="A52" s="48">
        <v>45</v>
      </c>
      <c r="B52" s="114" t="s">
        <v>25</v>
      </c>
      <c r="C52" s="120" t="s">
        <v>12</v>
      </c>
      <c r="D52" s="62" t="s">
        <v>1</v>
      </c>
      <c r="E52" s="9">
        <v>0.76</v>
      </c>
      <c r="F52" s="9">
        <f t="shared" si="0"/>
        <v>-0.14000000000000001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-0.14000000000000001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-0.14000000000000001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-0.14000000000000001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-0.08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  <mergeCell ref="B20:B23"/>
    <mergeCell ref="C20:C23"/>
    <mergeCell ref="B28:B31"/>
    <mergeCell ref="C28:C31"/>
    <mergeCell ref="B32:B35"/>
    <mergeCell ref="C32:C35"/>
    <mergeCell ref="B8:B11"/>
    <mergeCell ref="C8:C11"/>
    <mergeCell ref="B12:B15"/>
    <mergeCell ref="C12:C15"/>
    <mergeCell ref="B16:B19"/>
    <mergeCell ref="C16:C19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134" t="s">
        <v>81</v>
      </c>
      <c r="X3" s="135"/>
    </row>
    <row r="4" spans="1:32" x14ac:dyDescent="0.2">
      <c r="B4" s="16" t="s">
        <v>50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  <c r="W4" s="136" t="s">
        <v>82</v>
      </c>
      <c r="X4" s="137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38" t="s">
        <v>155</v>
      </c>
      <c r="F6" s="139"/>
      <c r="G6" s="138" t="s">
        <v>157</v>
      </c>
      <c r="H6" s="139"/>
      <c r="I6" s="138" t="s">
        <v>159</v>
      </c>
      <c r="J6" s="139"/>
      <c r="K6" s="138" t="s">
        <v>161</v>
      </c>
      <c r="L6" s="139"/>
      <c r="M6" s="138" t="s">
        <v>163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138" t="s">
        <v>248</v>
      </c>
      <c r="X6" s="139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122</v>
      </c>
      <c r="F8" s="143"/>
      <c r="G8" s="142" t="s">
        <v>123</v>
      </c>
      <c r="H8" s="143"/>
      <c r="I8" s="142" t="s">
        <v>124</v>
      </c>
      <c r="J8" s="143"/>
      <c r="K8" s="142" t="s">
        <v>125</v>
      </c>
      <c r="L8" s="143"/>
      <c r="M8" s="142" t="s">
        <v>126</v>
      </c>
      <c r="N8" s="143"/>
      <c r="O8" s="142" t="s">
        <v>262</v>
      </c>
      <c r="P8" s="143"/>
      <c r="Q8" s="142" t="s">
        <v>263</v>
      </c>
      <c r="R8" s="143"/>
      <c r="S8" s="142" t="s">
        <v>264</v>
      </c>
      <c r="T8" s="143"/>
      <c r="U8" s="142" t="s">
        <v>265</v>
      </c>
      <c r="V8" s="143"/>
      <c r="W8" s="142" t="s">
        <v>214</v>
      </c>
      <c r="X8" s="143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0"/>
      <c r="C11" s="130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0"/>
      <c r="C12" s="130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0"/>
      <c r="C13" s="130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0"/>
      <c r="C15" s="130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0"/>
      <c r="C16" s="130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0"/>
      <c r="C17" s="130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0"/>
      <c r="C27" s="130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0"/>
      <c r="C28" s="130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0"/>
      <c r="C29" s="130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0"/>
      <c r="C31" s="130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0"/>
      <c r="C32" s="130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0"/>
      <c r="C33" s="130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0"/>
      <c r="C35" s="130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0"/>
      <c r="C36" s="130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0"/>
      <c r="C37" s="130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1"/>
      <c r="C39" s="131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1"/>
      <c r="C40" s="131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1"/>
      <c r="C41" s="131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0"/>
      <c r="C47" s="130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0"/>
      <c r="C48" s="130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0"/>
      <c r="C51" s="130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0"/>
      <c r="C52" s="130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0"/>
      <c r="C53" s="130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0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0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0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O3:P3"/>
    <mergeCell ref="O4:P4"/>
    <mergeCell ref="O5:P5"/>
    <mergeCell ref="O6:P6"/>
    <mergeCell ref="O8:P8"/>
    <mergeCell ref="Q3:R3"/>
    <mergeCell ref="Q4:R4"/>
    <mergeCell ref="Q5:R5"/>
    <mergeCell ref="Q6:R6"/>
    <mergeCell ref="Q8:R8"/>
    <mergeCell ref="S3:T3"/>
    <mergeCell ref="S4:T4"/>
    <mergeCell ref="S5:T5"/>
    <mergeCell ref="S6:T6"/>
    <mergeCell ref="S8:T8"/>
    <mergeCell ref="U3:V3"/>
    <mergeCell ref="U4:V4"/>
    <mergeCell ref="U5:V5"/>
    <mergeCell ref="U6:V6"/>
    <mergeCell ref="U8:V8"/>
    <mergeCell ref="B7:D7"/>
    <mergeCell ref="M8:N8"/>
    <mergeCell ref="K8:L8"/>
    <mergeCell ref="I8:J8"/>
    <mergeCell ref="G8:H8"/>
    <mergeCell ref="E8:F8"/>
    <mergeCell ref="W5:X5"/>
    <mergeCell ref="W6:X6"/>
    <mergeCell ref="W4:X4"/>
    <mergeCell ref="W3:X3"/>
    <mergeCell ref="W8:X8"/>
    <mergeCell ref="I5:J5"/>
    <mergeCell ref="I6:J6"/>
    <mergeCell ref="K5:L5"/>
    <mergeCell ref="K6:L6"/>
    <mergeCell ref="M6:N6"/>
    <mergeCell ref="M5:N5"/>
    <mergeCell ref="I3:J3"/>
    <mergeCell ref="I4:J4"/>
    <mergeCell ref="K3:L3"/>
    <mergeCell ref="K4:L4"/>
    <mergeCell ref="M3:N3"/>
    <mergeCell ref="M4:N4"/>
    <mergeCell ref="E3:F3"/>
    <mergeCell ref="E4:F4"/>
    <mergeCell ref="E5:F5"/>
    <mergeCell ref="E6:F6"/>
    <mergeCell ref="G3:H3"/>
    <mergeCell ref="G4:H4"/>
    <mergeCell ref="G5:H5"/>
    <mergeCell ref="G6:H6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78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20"/>
    </row>
    <row r="4" spans="1:34" x14ac:dyDescent="0.2">
      <c r="B4" s="16" t="s">
        <v>51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79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</row>
    <row r="5" spans="1:34" ht="36" x14ac:dyDescent="0.2">
      <c r="B5" s="18" t="s">
        <v>206</v>
      </c>
      <c r="D5" s="8" t="s">
        <v>7</v>
      </c>
      <c r="E5" s="136" t="s">
        <v>131</v>
      </c>
      <c r="F5" s="137"/>
      <c r="G5" s="136" t="s">
        <v>131</v>
      </c>
      <c r="H5" s="137"/>
      <c r="I5" s="132" t="s">
        <v>144</v>
      </c>
      <c r="J5" s="133"/>
      <c r="K5" s="132" t="s">
        <v>144</v>
      </c>
      <c r="L5" s="133"/>
      <c r="M5" s="132" t="s">
        <v>78</v>
      </c>
      <c r="N5" s="133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38" t="s">
        <v>61</v>
      </c>
      <c r="F6" s="139"/>
      <c r="G6" s="138" t="s">
        <v>62</v>
      </c>
      <c r="H6" s="139"/>
      <c r="I6" s="138" t="s">
        <v>145</v>
      </c>
      <c r="J6" s="139"/>
      <c r="K6" s="138" t="s">
        <v>145</v>
      </c>
      <c r="L6" s="139"/>
      <c r="M6" s="138" t="s">
        <v>80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127</v>
      </c>
      <c r="F8" s="143"/>
      <c r="G8" s="142" t="s">
        <v>128</v>
      </c>
      <c r="H8" s="143"/>
      <c r="I8" s="142" t="s">
        <v>129</v>
      </c>
      <c r="J8" s="143"/>
      <c r="K8" s="142" t="s">
        <v>130</v>
      </c>
      <c r="L8" s="143"/>
      <c r="M8" s="142" t="s">
        <v>146</v>
      </c>
      <c r="N8" s="143"/>
      <c r="O8" s="142" t="s">
        <v>127</v>
      </c>
      <c r="P8" s="143"/>
      <c r="Q8" s="142" t="s">
        <v>128</v>
      </c>
      <c r="R8" s="143"/>
      <c r="S8" s="142" t="s">
        <v>129</v>
      </c>
      <c r="T8" s="143"/>
      <c r="U8" s="142" t="s">
        <v>130</v>
      </c>
      <c r="V8" s="143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0"/>
      <c r="C11" s="130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0"/>
      <c r="C12" s="130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0"/>
      <c r="C13" s="130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0"/>
      <c r="C15" s="130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0"/>
      <c r="C16" s="130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0"/>
      <c r="C17" s="130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0"/>
      <c r="C27" s="130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0"/>
      <c r="C28" s="130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0"/>
      <c r="C29" s="130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0"/>
      <c r="C31" s="130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0"/>
      <c r="C32" s="130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0"/>
      <c r="C33" s="130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0"/>
      <c r="C35" s="130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0"/>
      <c r="C36" s="130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0"/>
      <c r="C37" s="130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1"/>
      <c r="C39" s="131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1"/>
      <c r="C40" s="131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1"/>
      <c r="C41" s="131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0"/>
      <c r="C47" s="130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0"/>
      <c r="C48" s="130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0"/>
      <c r="C49" s="130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0"/>
      <c r="C51" s="130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0"/>
      <c r="C52" s="130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0"/>
      <c r="C53" s="130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0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0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0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  <mergeCell ref="O3:P3"/>
    <mergeCell ref="Q3:R3"/>
    <mergeCell ref="S3:T3"/>
    <mergeCell ref="U3:V3"/>
    <mergeCell ref="O4:P4"/>
    <mergeCell ref="Q4:R4"/>
    <mergeCell ref="S4:T4"/>
    <mergeCell ref="U4:V4"/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32" t="s">
        <v>226</v>
      </c>
      <c r="F3" s="133"/>
      <c r="G3" s="132" t="s">
        <v>226</v>
      </c>
      <c r="H3" s="133"/>
      <c r="I3" s="134" t="s">
        <v>55</v>
      </c>
      <c r="J3" s="135"/>
      <c r="K3" s="134" t="s">
        <v>67</v>
      </c>
      <c r="L3" s="135"/>
      <c r="M3" s="134" t="s">
        <v>67</v>
      </c>
      <c r="N3" s="135"/>
    </row>
    <row r="4" spans="1:21" ht="14.25" x14ac:dyDescent="0.2">
      <c r="B4" s="16" t="s">
        <v>42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68</v>
      </c>
      <c r="L4" s="137"/>
      <c r="M4" s="136" t="s">
        <v>68</v>
      </c>
      <c r="N4" s="137"/>
    </row>
    <row r="5" spans="1:21" ht="36" x14ac:dyDescent="0.2">
      <c r="B5" s="18" t="s">
        <v>206</v>
      </c>
      <c r="D5" s="8" t="s">
        <v>7</v>
      </c>
      <c r="E5" s="136" t="s">
        <v>227</v>
      </c>
      <c r="F5" s="137"/>
      <c r="G5" s="136" t="s">
        <v>228</v>
      </c>
      <c r="H5" s="137"/>
      <c r="I5" s="132" t="s">
        <v>147</v>
      </c>
      <c r="J5" s="133"/>
      <c r="K5" s="132" t="s">
        <v>69</v>
      </c>
      <c r="L5" s="133"/>
      <c r="M5" s="132" t="s">
        <v>72</v>
      </c>
      <c r="N5" s="133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38" t="s">
        <v>229</v>
      </c>
      <c r="F6" s="139"/>
      <c r="G6" s="138" t="s">
        <v>230</v>
      </c>
      <c r="H6" s="139"/>
      <c r="I6" s="140" t="s">
        <v>148</v>
      </c>
      <c r="J6" s="141"/>
      <c r="K6" s="140" t="s">
        <v>70</v>
      </c>
      <c r="L6" s="141"/>
      <c r="M6" s="140" t="s">
        <v>73</v>
      </c>
      <c r="N6" s="141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42" t="s">
        <v>88</v>
      </c>
      <c r="F8" s="143"/>
      <c r="G8" s="142" t="s">
        <v>231</v>
      </c>
      <c r="H8" s="143"/>
      <c r="I8" s="142" t="s">
        <v>232</v>
      </c>
      <c r="J8" s="143"/>
      <c r="K8" s="142" t="s">
        <v>213</v>
      </c>
      <c r="L8" s="143"/>
      <c r="M8" s="142" t="s">
        <v>89</v>
      </c>
      <c r="N8" s="143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21" t="s">
        <v>10</v>
      </c>
      <c r="C10" s="121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22"/>
      <c r="C11" s="122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22"/>
      <c r="C12" s="122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23"/>
      <c r="C13" s="123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21" t="s">
        <v>15</v>
      </c>
      <c r="C14" s="130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22"/>
      <c r="C15" s="130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22"/>
      <c r="C16" s="130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23"/>
      <c r="C17" s="130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21" t="s">
        <v>16</v>
      </c>
      <c r="C18" s="130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22"/>
      <c r="C19" s="130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22"/>
      <c r="C20" s="130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23"/>
      <c r="C21" s="130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21" t="s">
        <v>17</v>
      </c>
      <c r="C22" s="130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22"/>
      <c r="C23" s="130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22"/>
      <c r="C24" s="130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23"/>
      <c r="C25" s="130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21" t="s">
        <v>18</v>
      </c>
      <c r="C26" s="130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22"/>
      <c r="C27" s="130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22"/>
      <c r="C28" s="130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23"/>
      <c r="C29" s="130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21" t="s">
        <v>19</v>
      </c>
      <c r="C30" s="130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22"/>
      <c r="C31" s="130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22"/>
      <c r="C32" s="130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23"/>
      <c r="C33" s="130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21" t="s">
        <v>20</v>
      </c>
      <c r="C34" s="130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22"/>
      <c r="C35" s="130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22"/>
      <c r="C36" s="130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23"/>
      <c r="C37" s="130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7" t="s">
        <v>21</v>
      </c>
      <c r="C38" s="131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8"/>
      <c r="C39" s="131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8"/>
      <c r="C40" s="131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29"/>
      <c r="C41" s="131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21" t="s">
        <v>22</v>
      </c>
      <c r="C42" s="121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22"/>
      <c r="C43" s="122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22"/>
      <c r="C44" s="122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23"/>
      <c r="C45" s="123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21" t="s">
        <v>23</v>
      </c>
      <c r="C46" s="121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22"/>
      <c r="C47" s="122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22"/>
      <c r="C48" s="122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23"/>
      <c r="C49" s="123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21" t="s">
        <v>24</v>
      </c>
      <c r="C50" s="121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22"/>
      <c r="C51" s="122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22"/>
      <c r="C52" s="122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23"/>
      <c r="C53" s="123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21" t="s">
        <v>25</v>
      </c>
      <c r="C54" s="124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22"/>
      <c r="C55" s="125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22"/>
      <c r="C56" s="125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23"/>
      <c r="C57" s="126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M8:N8"/>
    <mergeCell ref="K8:L8"/>
    <mergeCell ref="B7:D7"/>
    <mergeCell ref="E8:F8"/>
    <mergeCell ref="G8:H8"/>
    <mergeCell ref="I8:J8"/>
    <mergeCell ref="E6:F6"/>
    <mergeCell ref="G6:H6"/>
    <mergeCell ref="I6:J6"/>
    <mergeCell ref="K6:L6"/>
    <mergeCell ref="M6:N6"/>
    <mergeCell ref="I5:J5"/>
    <mergeCell ref="K5:L5"/>
    <mergeCell ref="M5:N5"/>
    <mergeCell ref="E5:F5"/>
    <mergeCell ref="G5:H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65" t="s">
        <v>309</v>
      </c>
      <c r="L1" s="165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32" t="s">
        <v>226</v>
      </c>
      <c r="F3" s="133"/>
      <c r="G3" s="132" t="s">
        <v>226</v>
      </c>
      <c r="H3" s="133"/>
      <c r="I3" s="132" t="s">
        <v>226</v>
      </c>
      <c r="J3" s="133"/>
      <c r="K3" s="153" t="s">
        <v>67</v>
      </c>
      <c r="L3" s="154"/>
      <c r="M3" s="132" t="s">
        <v>78</v>
      </c>
      <c r="N3" s="133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55" t="s">
        <v>68</v>
      </c>
      <c r="L4" s="156"/>
      <c r="M4" s="136" t="s">
        <v>79</v>
      </c>
      <c r="N4" s="137"/>
    </row>
    <row r="5" spans="1:25" ht="36" customHeight="1" x14ac:dyDescent="0.2">
      <c r="B5" s="18" t="s">
        <v>206</v>
      </c>
      <c r="D5" s="8" t="s">
        <v>7</v>
      </c>
      <c r="E5" s="136" t="s">
        <v>228</v>
      </c>
      <c r="F5" s="137"/>
      <c r="G5" s="136" t="s">
        <v>228</v>
      </c>
      <c r="H5" s="137"/>
      <c r="I5" s="136" t="s">
        <v>228</v>
      </c>
      <c r="J5" s="137"/>
      <c r="K5" s="157" t="s">
        <v>132</v>
      </c>
      <c r="L5" s="158"/>
      <c r="M5" s="132" t="s">
        <v>78</v>
      </c>
      <c r="N5" s="133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38" t="s">
        <v>230</v>
      </c>
      <c r="F6" s="139"/>
      <c r="G6" s="138" t="s">
        <v>230</v>
      </c>
      <c r="H6" s="139"/>
      <c r="I6" s="138" t="s">
        <v>230</v>
      </c>
      <c r="J6" s="139"/>
      <c r="K6" s="159" t="s">
        <v>74</v>
      </c>
      <c r="L6" s="160"/>
      <c r="M6" s="138" t="s">
        <v>233</v>
      </c>
      <c r="N6" s="139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61" t="s">
        <v>90</v>
      </c>
      <c r="F8" s="162"/>
      <c r="G8" s="161" t="s">
        <v>91</v>
      </c>
      <c r="H8" s="162"/>
      <c r="I8" s="161" t="s">
        <v>92</v>
      </c>
      <c r="J8" s="162"/>
      <c r="K8" s="163" t="s">
        <v>90</v>
      </c>
      <c r="L8" s="164"/>
      <c r="M8" s="161" t="s">
        <v>234</v>
      </c>
      <c r="N8" s="162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21" t="s">
        <v>10</v>
      </c>
      <c r="C10" s="146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22"/>
      <c r="C11" s="147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22"/>
      <c r="C12" s="147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23"/>
      <c r="C13" s="148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21" t="s">
        <v>15</v>
      </c>
      <c r="C14" s="132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22"/>
      <c r="C15" s="132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22"/>
      <c r="C16" s="132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23"/>
      <c r="C17" s="132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21" t="s">
        <v>16</v>
      </c>
      <c r="C18" s="132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22"/>
      <c r="C19" s="132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22"/>
      <c r="C20" s="132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23"/>
      <c r="C21" s="132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21" t="s">
        <v>17</v>
      </c>
      <c r="C22" s="132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22"/>
      <c r="C23" s="132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22"/>
      <c r="C24" s="132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23"/>
      <c r="C25" s="132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21" t="s">
        <v>18</v>
      </c>
      <c r="C26" s="132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22"/>
      <c r="C27" s="132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22"/>
      <c r="C28" s="132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23"/>
      <c r="C29" s="132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21" t="s">
        <v>19</v>
      </c>
      <c r="C30" s="132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22"/>
      <c r="C31" s="132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22"/>
      <c r="C32" s="132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23"/>
      <c r="C33" s="132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21" t="s">
        <v>20</v>
      </c>
      <c r="C34" s="132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22"/>
      <c r="C35" s="132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22"/>
      <c r="C36" s="132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23"/>
      <c r="C37" s="132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27" t="s">
        <v>21</v>
      </c>
      <c r="C38" s="149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28"/>
      <c r="C39" s="149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28"/>
      <c r="C40" s="149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29"/>
      <c r="C41" s="149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21" t="s">
        <v>22</v>
      </c>
      <c r="C42" s="146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22"/>
      <c r="C43" s="147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22"/>
      <c r="C44" s="147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23"/>
      <c r="C45" s="148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21" t="s">
        <v>23</v>
      </c>
      <c r="C46" s="146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22"/>
      <c r="C47" s="147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22"/>
      <c r="C48" s="147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23"/>
      <c r="C49" s="148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21" t="s">
        <v>24</v>
      </c>
      <c r="C50" s="146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22"/>
      <c r="C51" s="147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22"/>
      <c r="C52" s="147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23"/>
      <c r="C53" s="148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21" t="s">
        <v>25</v>
      </c>
      <c r="C54" s="150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22"/>
      <c r="C55" s="151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22"/>
      <c r="C56" s="151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23"/>
      <c r="C57" s="152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K1:L1"/>
    <mergeCell ref="M3:N3"/>
    <mergeCell ref="M4:N4"/>
    <mergeCell ref="M5:N5"/>
    <mergeCell ref="M6:N6"/>
    <mergeCell ref="M8:N8"/>
    <mergeCell ref="B7:D7"/>
    <mergeCell ref="K8:L8"/>
    <mergeCell ref="I8:J8"/>
    <mergeCell ref="G8:H8"/>
    <mergeCell ref="E8:F8"/>
    <mergeCell ref="E5:F5"/>
    <mergeCell ref="G5:H5"/>
    <mergeCell ref="I5:J5"/>
    <mergeCell ref="K5:L5"/>
    <mergeCell ref="E6:F6"/>
    <mergeCell ref="G6:H6"/>
    <mergeCell ref="I6:J6"/>
    <mergeCell ref="K6:L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</row>
    <row r="4" spans="1:24" x14ac:dyDescent="0.2">
      <c r="B4" s="16" t="s">
        <v>45</v>
      </c>
      <c r="D4" s="29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</row>
    <row r="5" spans="1:24" ht="39.75" customHeight="1" x14ac:dyDescent="0.2">
      <c r="B5" s="18" t="s">
        <v>206</v>
      </c>
      <c r="D5" s="29" t="s">
        <v>7</v>
      </c>
      <c r="E5" s="132" t="s">
        <v>136</v>
      </c>
      <c r="F5" s="133"/>
      <c r="G5" s="132" t="s">
        <v>63</v>
      </c>
      <c r="H5" s="133"/>
      <c r="I5" s="132" t="s">
        <v>138</v>
      </c>
      <c r="J5" s="133"/>
      <c r="K5" s="132" t="s">
        <v>136</v>
      </c>
      <c r="L5" s="133"/>
      <c r="M5" s="132" t="s">
        <v>63</v>
      </c>
      <c r="N5" s="133"/>
      <c r="O5" s="132" t="s">
        <v>63</v>
      </c>
      <c r="P5" s="133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38" t="s">
        <v>137</v>
      </c>
      <c r="F6" s="139"/>
      <c r="G6" s="138" t="s">
        <v>64</v>
      </c>
      <c r="H6" s="139"/>
      <c r="I6" s="138" t="s">
        <v>185</v>
      </c>
      <c r="J6" s="139"/>
      <c r="K6" s="138" t="s">
        <v>139</v>
      </c>
      <c r="L6" s="139"/>
      <c r="M6" s="138" t="s">
        <v>66</v>
      </c>
      <c r="N6" s="139"/>
      <c r="O6" s="138" t="s">
        <v>66</v>
      </c>
      <c r="P6" s="139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93</v>
      </c>
      <c r="F8" s="143"/>
      <c r="G8" s="142" t="s">
        <v>94</v>
      </c>
      <c r="H8" s="143"/>
      <c r="I8" s="142" t="s">
        <v>95</v>
      </c>
      <c r="J8" s="143"/>
      <c r="K8" s="142" t="s">
        <v>96</v>
      </c>
      <c r="L8" s="143"/>
      <c r="M8" s="142" t="s">
        <v>97</v>
      </c>
      <c r="N8" s="143"/>
      <c r="O8" s="142" t="s">
        <v>98</v>
      </c>
      <c r="P8" s="143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0"/>
      <c r="C11" s="130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0"/>
      <c r="C12" s="130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0"/>
      <c r="C13" s="130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0"/>
      <c r="C15" s="130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0"/>
      <c r="C16" s="130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0"/>
      <c r="C17" s="130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0"/>
      <c r="C27" s="130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0"/>
      <c r="C28" s="130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0"/>
      <c r="C29" s="130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0"/>
      <c r="C31" s="130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0"/>
      <c r="C32" s="130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0"/>
      <c r="C33" s="130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0"/>
      <c r="C35" s="130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0"/>
      <c r="C36" s="130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0"/>
      <c r="C37" s="130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1"/>
      <c r="C39" s="131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1"/>
      <c r="C40" s="131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1"/>
      <c r="C41" s="131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0"/>
      <c r="C47" s="130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M8:N8"/>
    <mergeCell ref="O8:P8"/>
    <mergeCell ref="B7:D7"/>
    <mergeCell ref="E8:F8"/>
    <mergeCell ref="G8:H8"/>
    <mergeCell ref="I8:J8"/>
    <mergeCell ref="K8:L8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65" t="s">
        <v>308</v>
      </c>
      <c r="AJ1" s="165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75</v>
      </c>
      <c r="R3" s="135"/>
      <c r="S3" s="134" t="s">
        <v>134</v>
      </c>
      <c r="T3" s="135"/>
      <c r="U3" s="134" t="s">
        <v>134</v>
      </c>
      <c r="V3" s="135"/>
      <c r="W3" s="134" t="s">
        <v>134</v>
      </c>
      <c r="X3" s="135"/>
      <c r="Y3" s="134" t="s">
        <v>134</v>
      </c>
      <c r="Z3" s="135"/>
      <c r="AA3" s="134" t="s">
        <v>134</v>
      </c>
      <c r="AB3" s="135"/>
      <c r="AC3" s="134" t="s">
        <v>134</v>
      </c>
      <c r="AD3" s="135"/>
      <c r="AE3" s="134" t="s">
        <v>86</v>
      </c>
      <c r="AF3" s="135"/>
      <c r="AG3" s="134" t="s">
        <v>86</v>
      </c>
      <c r="AH3" s="135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76</v>
      </c>
      <c r="R4" s="137"/>
      <c r="S4" s="136" t="s">
        <v>135</v>
      </c>
      <c r="T4" s="137"/>
      <c r="U4" s="136" t="s">
        <v>135</v>
      </c>
      <c r="V4" s="137"/>
      <c r="W4" s="136" t="s">
        <v>135</v>
      </c>
      <c r="X4" s="137"/>
      <c r="Y4" s="136" t="s">
        <v>135</v>
      </c>
      <c r="Z4" s="137"/>
      <c r="AA4" s="136" t="s">
        <v>135</v>
      </c>
      <c r="AB4" s="137"/>
      <c r="AC4" s="136" t="s">
        <v>135</v>
      </c>
      <c r="AD4" s="137"/>
      <c r="AE4" s="132" t="s">
        <v>85</v>
      </c>
      <c r="AF4" s="133"/>
      <c r="AG4" s="132" t="s">
        <v>85</v>
      </c>
      <c r="AH4" s="133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32" t="s">
        <v>164</v>
      </c>
      <c r="F5" s="133"/>
      <c r="G5" s="132" t="s">
        <v>167</v>
      </c>
      <c r="H5" s="133"/>
      <c r="I5" s="132" t="s">
        <v>166</v>
      </c>
      <c r="J5" s="133"/>
      <c r="K5" s="132" t="s">
        <v>166</v>
      </c>
      <c r="L5" s="133"/>
      <c r="M5" s="132" t="s">
        <v>171</v>
      </c>
      <c r="N5" s="133"/>
      <c r="O5" s="132" t="s">
        <v>166</v>
      </c>
      <c r="P5" s="133"/>
      <c r="Q5" s="132" t="s">
        <v>77</v>
      </c>
      <c r="R5" s="133"/>
      <c r="S5" s="132" t="s">
        <v>83</v>
      </c>
      <c r="T5" s="133"/>
      <c r="U5" s="132" t="s">
        <v>83</v>
      </c>
      <c r="V5" s="133"/>
      <c r="W5" s="132" t="s">
        <v>83</v>
      </c>
      <c r="X5" s="133"/>
      <c r="Y5" s="132" t="s">
        <v>83</v>
      </c>
      <c r="Z5" s="133"/>
      <c r="AA5" s="132" t="s">
        <v>83</v>
      </c>
      <c r="AB5" s="133"/>
      <c r="AC5" s="132" t="s">
        <v>83</v>
      </c>
      <c r="AD5" s="133"/>
      <c r="AE5" s="132" t="s">
        <v>236</v>
      </c>
      <c r="AF5" s="133"/>
      <c r="AG5" s="132" t="s">
        <v>236</v>
      </c>
      <c r="AH5" s="133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38" t="s">
        <v>165</v>
      </c>
      <c r="F6" s="139"/>
      <c r="G6" s="138" t="s">
        <v>168</v>
      </c>
      <c r="H6" s="139"/>
      <c r="I6" s="138" t="s">
        <v>169</v>
      </c>
      <c r="J6" s="139"/>
      <c r="K6" s="138" t="s">
        <v>170</v>
      </c>
      <c r="L6" s="139"/>
      <c r="M6" s="138" t="s">
        <v>172</v>
      </c>
      <c r="N6" s="139"/>
      <c r="O6" s="138" t="s">
        <v>169</v>
      </c>
      <c r="P6" s="139"/>
      <c r="Q6" s="138" t="s">
        <v>133</v>
      </c>
      <c r="R6" s="139"/>
      <c r="S6" s="138" t="s">
        <v>84</v>
      </c>
      <c r="T6" s="139"/>
      <c r="U6" s="138" t="s">
        <v>84</v>
      </c>
      <c r="V6" s="139"/>
      <c r="W6" s="138" t="s">
        <v>84</v>
      </c>
      <c r="X6" s="139"/>
      <c r="Y6" s="138" t="s">
        <v>84</v>
      </c>
      <c r="Z6" s="139"/>
      <c r="AA6" s="138" t="s">
        <v>84</v>
      </c>
      <c r="AB6" s="139"/>
      <c r="AC6" s="138" t="s">
        <v>84</v>
      </c>
      <c r="AD6" s="139"/>
      <c r="AE6" s="138" t="s">
        <v>87</v>
      </c>
      <c r="AF6" s="139"/>
      <c r="AG6" s="138" t="s">
        <v>87</v>
      </c>
      <c r="AH6" s="139"/>
      <c r="AI6" s="173" t="s">
        <v>238</v>
      </c>
      <c r="AJ6" s="174"/>
    </row>
    <row r="7" spans="1:36" s="74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99</v>
      </c>
      <c r="F8" s="143"/>
      <c r="G8" s="142" t="s">
        <v>100</v>
      </c>
      <c r="H8" s="143"/>
      <c r="I8" s="142" t="s">
        <v>101</v>
      </c>
      <c r="J8" s="143"/>
      <c r="K8" s="142" t="s">
        <v>102</v>
      </c>
      <c r="L8" s="143"/>
      <c r="M8" s="142" t="s">
        <v>103</v>
      </c>
      <c r="N8" s="143"/>
      <c r="O8" s="142" t="s">
        <v>104</v>
      </c>
      <c r="P8" s="143"/>
      <c r="Q8" s="142" t="s">
        <v>235</v>
      </c>
      <c r="R8" s="143"/>
      <c r="S8" s="142" t="s">
        <v>99</v>
      </c>
      <c r="T8" s="143"/>
      <c r="U8" s="142" t="s">
        <v>100</v>
      </c>
      <c r="V8" s="143"/>
      <c r="W8" s="142" t="s">
        <v>101</v>
      </c>
      <c r="X8" s="143"/>
      <c r="Y8" s="142" t="s">
        <v>102</v>
      </c>
      <c r="Z8" s="143"/>
      <c r="AA8" s="142" t="s">
        <v>103</v>
      </c>
      <c r="AB8" s="143"/>
      <c r="AC8" s="142" t="s">
        <v>104</v>
      </c>
      <c r="AD8" s="143"/>
      <c r="AE8" s="142" t="s">
        <v>220</v>
      </c>
      <c r="AF8" s="143"/>
      <c r="AG8" s="142" t="s">
        <v>219</v>
      </c>
      <c r="AH8" s="143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0"/>
      <c r="C11" s="130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0"/>
      <c r="C12" s="130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0"/>
      <c r="C13" s="130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0"/>
      <c r="C15" s="130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0"/>
      <c r="C16" s="130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0"/>
      <c r="C17" s="130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0"/>
      <c r="C27" s="130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0"/>
      <c r="C28" s="130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0"/>
      <c r="C29" s="130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0"/>
      <c r="C31" s="130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0"/>
      <c r="C32" s="130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0"/>
      <c r="C33" s="130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0"/>
      <c r="C35" s="130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0"/>
      <c r="C36" s="130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0"/>
      <c r="C37" s="130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1"/>
      <c r="C39" s="131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1"/>
      <c r="C40" s="131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1"/>
      <c r="C41" s="131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0"/>
      <c r="C47" s="130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0"/>
      <c r="C48" s="130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0"/>
      <c r="C49" s="130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0"/>
      <c r="C51" s="130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0"/>
      <c r="C52" s="130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0"/>
      <c r="C53" s="130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0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0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0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75</v>
      </c>
      <c r="N3" s="135"/>
    </row>
    <row r="4" spans="1:21" x14ac:dyDescent="0.2">
      <c r="B4" s="16" t="s">
        <v>47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76</v>
      </c>
      <c r="N4" s="137"/>
    </row>
    <row r="5" spans="1:21" ht="39.75" customHeight="1" x14ac:dyDescent="0.2">
      <c r="B5" s="18" t="s">
        <v>206</v>
      </c>
      <c r="D5" s="8" t="s">
        <v>7</v>
      </c>
      <c r="E5" s="132" t="s">
        <v>140</v>
      </c>
      <c r="F5" s="133"/>
      <c r="G5" s="136" t="s">
        <v>57</v>
      </c>
      <c r="H5" s="137"/>
      <c r="I5" s="136" t="s">
        <v>57</v>
      </c>
      <c r="J5" s="137"/>
      <c r="K5" s="136" t="s">
        <v>57</v>
      </c>
      <c r="L5" s="137"/>
      <c r="M5" s="132" t="s">
        <v>250</v>
      </c>
      <c r="N5" s="133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38" t="s">
        <v>141</v>
      </c>
      <c r="F6" s="139"/>
      <c r="G6" s="138" t="s">
        <v>58</v>
      </c>
      <c r="H6" s="139"/>
      <c r="I6" s="138" t="s">
        <v>58</v>
      </c>
      <c r="J6" s="139"/>
      <c r="K6" s="138" t="s">
        <v>58</v>
      </c>
      <c r="L6" s="139"/>
      <c r="M6" s="138" t="s">
        <v>252</v>
      </c>
      <c r="N6" s="139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105</v>
      </c>
      <c r="F8" s="143"/>
      <c r="G8" s="142" t="s">
        <v>106</v>
      </c>
      <c r="H8" s="143"/>
      <c r="I8" s="142" t="s">
        <v>107</v>
      </c>
      <c r="J8" s="143"/>
      <c r="K8" s="142" t="s">
        <v>108</v>
      </c>
      <c r="L8" s="143"/>
      <c r="M8" s="142" t="s">
        <v>208</v>
      </c>
      <c r="N8" s="143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0"/>
      <c r="C11" s="130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0"/>
      <c r="C12" s="130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0"/>
      <c r="C13" s="130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0"/>
      <c r="C15" s="130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0"/>
      <c r="C16" s="130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0"/>
      <c r="C17" s="130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0"/>
      <c r="C27" s="130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0"/>
      <c r="C28" s="130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0"/>
      <c r="C29" s="130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0"/>
      <c r="C31" s="130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0"/>
      <c r="C32" s="130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0"/>
      <c r="C33" s="130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0"/>
      <c r="C35" s="130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0"/>
      <c r="C36" s="130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0"/>
      <c r="C37" s="130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1"/>
      <c r="C39" s="131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1"/>
      <c r="C40" s="131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1"/>
      <c r="C41" s="131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0"/>
      <c r="C47" s="130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0"/>
      <c r="C49" s="130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0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0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0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M8:N8"/>
    <mergeCell ref="B7:D7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4" t="s">
        <v>52</v>
      </c>
      <c r="F3" s="135"/>
      <c r="G3" s="134" t="s">
        <v>52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</row>
    <row r="4" spans="1:24" x14ac:dyDescent="0.2">
      <c r="B4" s="16" t="s">
        <v>48</v>
      </c>
      <c r="D4" s="8" t="s">
        <v>8</v>
      </c>
      <c r="E4" s="136" t="s">
        <v>53</v>
      </c>
      <c r="F4" s="137"/>
      <c r="G4" s="136" t="s">
        <v>53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</row>
    <row r="5" spans="1:24" ht="32.25" customHeight="1" x14ac:dyDescent="0.2">
      <c r="B5" s="18" t="s">
        <v>206</v>
      </c>
      <c r="D5" s="8" t="s">
        <v>7</v>
      </c>
      <c r="E5" s="136" t="s">
        <v>240</v>
      </c>
      <c r="F5" s="137"/>
      <c r="G5" s="136" t="s">
        <v>240</v>
      </c>
      <c r="H5" s="137"/>
      <c r="I5" s="132" t="s">
        <v>59</v>
      </c>
      <c r="J5" s="133"/>
      <c r="K5" s="132" t="s">
        <v>63</v>
      </c>
      <c r="L5" s="133"/>
      <c r="M5" s="132" t="s">
        <v>142</v>
      </c>
      <c r="N5" s="133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38" t="s">
        <v>54</v>
      </c>
      <c r="F6" s="139"/>
      <c r="G6" s="138" t="s">
        <v>54</v>
      </c>
      <c r="H6" s="139"/>
      <c r="I6" s="138" t="s">
        <v>60</v>
      </c>
      <c r="J6" s="139"/>
      <c r="K6" s="138" t="s">
        <v>65</v>
      </c>
      <c r="L6" s="139"/>
      <c r="M6" s="138" t="s">
        <v>143</v>
      </c>
      <c r="N6" s="139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224</v>
      </c>
      <c r="F8" s="143"/>
      <c r="G8" s="142" t="s">
        <v>109</v>
      </c>
      <c r="H8" s="143"/>
      <c r="I8" s="142" t="s">
        <v>109</v>
      </c>
      <c r="J8" s="143"/>
      <c r="K8" s="142" t="s">
        <v>110</v>
      </c>
      <c r="L8" s="143"/>
      <c r="M8" s="142" t="s">
        <v>111</v>
      </c>
      <c r="N8" s="143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0"/>
      <c r="C11" s="130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0"/>
      <c r="C12" s="130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0"/>
      <c r="C13" s="130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0"/>
      <c r="C15" s="130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0"/>
      <c r="C16" s="130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0"/>
      <c r="C17" s="130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0"/>
      <c r="C27" s="130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0"/>
      <c r="C28" s="130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0"/>
      <c r="C29" s="130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0"/>
      <c r="C31" s="130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0"/>
      <c r="C32" s="130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0"/>
      <c r="C33" s="130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0"/>
      <c r="C35" s="130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0"/>
      <c r="C36" s="130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0"/>
      <c r="C37" s="130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1"/>
      <c r="C39" s="131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1"/>
      <c r="C40" s="131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1"/>
      <c r="C41" s="131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0"/>
      <c r="C47" s="130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65" t="s">
        <v>308</v>
      </c>
      <c r="AB1" s="165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134</v>
      </c>
      <c r="R3" s="135"/>
      <c r="S3" s="134" t="s">
        <v>134</v>
      </c>
      <c r="T3" s="135"/>
      <c r="U3" s="134" t="s">
        <v>134</v>
      </c>
      <c r="V3" s="135"/>
      <c r="W3" s="134" t="s">
        <v>86</v>
      </c>
      <c r="X3" s="135"/>
      <c r="Y3" s="134" t="s">
        <v>86</v>
      </c>
      <c r="Z3" s="135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135</v>
      </c>
      <c r="R4" s="137"/>
      <c r="S4" s="136" t="s">
        <v>135</v>
      </c>
      <c r="T4" s="137"/>
      <c r="U4" s="136" t="s">
        <v>135</v>
      </c>
      <c r="V4" s="137"/>
      <c r="W4" s="132" t="s">
        <v>85</v>
      </c>
      <c r="X4" s="133"/>
      <c r="Y4" s="132" t="s">
        <v>85</v>
      </c>
      <c r="Z4" s="133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38" t="s">
        <v>174</v>
      </c>
      <c r="F6" s="139"/>
      <c r="G6" s="138" t="s">
        <v>176</v>
      </c>
      <c r="H6" s="139"/>
      <c r="I6" s="138" t="s">
        <v>178</v>
      </c>
      <c r="J6" s="139"/>
      <c r="K6" s="138" t="s">
        <v>180</v>
      </c>
      <c r="L6" s="139"/>
      <c r="M6" s="138" t="s">
        <v>182</v>
      </c>
      <c r="N6" s="139"/>
      <c r="O6" s="138" t="s">
        <v>184</v>
      </c>
      <c r="P6" s="139"/>
      <c r="Q6" s="138" t="s">
        <v>243</v>
      </c>
      <c r="R6" s="139"/>
      <c r="S6" s="138" t="s">
        <v>243</v>
      </c>
      <c r="T6" s="139"/>
      <c r="U6" s="138" t="s">
        <v>243</v>
      </c>
      <c r="V6" s="139"/>
      <c r="W6" s="138" t="s">
        <v>87</v>
      </c>
      <c r="X6" s="139"/>
      <c r="Y6" s="138" t="s">
        <v>87</v>
      </c>
      <c r="Z6" s="139"/>
      <c r="AA6" s="173" t="s">
        <v>246</v>
      </c>
      <c r="AB6" s="174"/>
    </row>
    <row r="7" spans="1:28" s="3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112</v>
      </c>
      <c r="F8" s="143"/>
      <c r="G8" s="142" t="s">
        <v>113</v>
      </c>
      <c r="H8" s="143"/>
      <c r="I8" s="161" t="s">
        <v>114</v>
      </c>
      <c r="J8" s="162"/>
      <c r="K8" s="142" t="s">
        <v>115</v>
      </c>
      <c r="L8" s="143"/>
      <c r="M8" s="142" t="s">
        <v>116</v>
      </c>
      <c r="N8" s="143"/>
      <c r="O8" s="142" t="s">
        <v>117</v>
      </c>
      <c r="P8" s="143"/>
      <c r="Q8" s="142" t="s">
        <v>112</v>
      </c>
      <c r="R8" s="143"/>
      <c r="S8" s="142" t="s">
        <v>115</v>
      </c>
      <c r="T8" s="143"/>
      <c r="U8" s="142" t="s">
        <v>116</v>
      </c>
      <c r="V8" s="143"/>
      <c r="W8" s="142" t="s">
        <v>209</v>
      </c>
      <c r="X8" s="143"/>
      <c r="Y8" s="142" t="s">
        <v>210</v>
      </c>
      <c r="Z8" s="143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0"/>
      <c r="C11" s="130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0"/>
      <c r="C12" s="130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0"/>
      <c r="C13" s="130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0"/>
      <c r="C15" s="130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0"/>
      <c r="C16" s="130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0"/>
      <c r="C17" s="130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0"/>
      <c r="C27" s="130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0"/>
      <c r="C28" s="130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0"/>
      <c r="C29" s="130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0"/>
      <c r="C31" s="130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0"/>
      <c r="C32" s="130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0"/>
      <c r="C33" s="130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0"/>
      <c r="C35" s="130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0"/>
      <c r="C36" s="130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0"/>
      <c r="C37" s="130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1"/>
      <c r="C39" s="131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1"/>
      <c r="C40" s="131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1"/>
      <c r="C41" s="131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0"/>
      <c r="C47" s="130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0"/>
      <c r="C48" s="130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0"/>
      <c r="C49" s="130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0"/>
      <c r="C51" s="130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0"/>
      <c r="C52" s="130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0"/>
      <c r="C53" s="130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0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0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0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AA1:AB1"/>
    <mergeCell ref="AA3:AB3"/>
    <mergeCell ref="AA4:AB4"/>
    <mergeCell ref="AA5:AB5"/>
    <mergeCell ref="AA6:AB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M5:N5"/>
    <mergeCell ref="M6:N6"/>
    <mergeCell ref="O5:P5"/>
    <mergeCell ref="O6:P6"/>
    <mergeCell ref="Q5:R5"/>
    <mergeCell ref="K5:L5"/>
    <mergeCell ref="E6:F6"/>
    <mergeCell ref="G6:H6"/>
    <mergeCell ref="I6:J6"/>
    <mergeCell ref="K6:L6"/>
    <mergeCell ref="G4:H4"/>
    <mergeCell ref="E4:F4"/>
    <mergeCell ref="E5:F5"/>
    <mergeCell ref="G5:H5"/>
    <mergeCell ref="I5:J5"/>
    <mergeCell ref="Q4:R4"/>
    <mergeCell ref="O4:P4"/>
    <mergeCell ref="M4:N4"/>
    <mergeCell ref="K4:L4"/>
    <mergeCell ref="I4:J4"/>
    <mergeCell ref="Y3:Z3"/>
    <mergeCell ref="Y4:Z4"/>
    <mergeCell ref="W4:X4"/>
    <mergeCell ref="U4:V4"/>
    <mergeCell ref="S4:T4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81" t="s">
        <v>308</v>
      </c>
      <c r="V1" s="181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75</v>
      </c>
      <c r="P3" s="135"/>
      <c r="Q3" s="134" t="s">
        <v>81</v>
      </c>
      <c r="R3" s="135"/>
      <c r="S3" s="134" t="s">
        <v>86</v>
      </c>
      <c r="T3" s="135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76</v>
      </c>
      <c r="P4" s="137"/>
      <c r="Q4" s="136" t="s">
        <v>82</v>
      </c>
      <c r="R4" s="137"/>
      <c r="S4" s="132" t="s">
        <v>85</v>
      </c>
      <c r="T4" s="133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79" t="s">
        <v>57</v>
      </c>
      <c r="F5" s="180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38" t="s">
        <v>58</v>
      </c>
      <c r="F6" s="139"/>
      <c r="G6" s="138" t="s">
        <v>254</v>
      </c>
      <c r="H6" s="139"/>
      <c r="I6" s="138" t="s">
        <v>150</v>
      </c>
      <c r="J6" s="139"/>
      <c r="K6" s="138" t="s">
        <v>152</v>
      </c>
      <c r="L6" s="139"/>
      <c r="M6" s="138" t="s">
        <v>141</v>
      </c>
      <c r="N6" s="139"/>
      <c r="O6" s="138" t="s">
        <v>251</v>
      </c>
      <c r="P6" s="139"/>
      <c r="Q6" s="138" t="s">
        <v>248</v>
      </c>
      <c r="R6" s="139"/>
      <c r="S6" s="138" t="s">
        <v>87</v>
      </c>
      <c r="T6" s="139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118</v>
      </c>
      <c r="F8" s="143"/>
      <c r="G8" s="142" t="s">
        <v>255</v>
      </c>
      <c r="H8" s="143"/>
      <c r="I8" s="142" t="s">
        <v>119</v>
      </c>
      <c r="J8" s="143"/>
      <c r="K8" s="142" t="s">
        <v>120</v>
      </c>
      <c r="L8" s="143"/>
      <c r="M8" s="142" t="s">
        <v>121</v>
      </c>
      <c r="N8" s="143"/>
      <c r="O8" s="142" t="s">
        <v>211</v>
      </c>
      <c r="P8" s="143"/>
      <c r="Q8" s="142" t="s">
        <v>119</v>
      </c>
      <c r="R8" s="143"/>
      <c r="S8" s="142" t="s">
        <v>212</v>
      </c>
      <c r="T8" s="143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0"/>
      <c r="C11" s="130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0"/>
      <c r="C12" s="130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0"/>
      <c r="C13" s="130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0"/>
      <c r="C15" s="130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0"/>
      <c r="C16" s="130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0"/>
      <c r="C17" s="130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0"/>
      <c r="C27" s="130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0"/>
      <c r="C28" s="130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0"/>
      <c r="C29" s="130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0"/>
      <c r="C31" s="130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0"/>
      <c r="C32" s="130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0"/>
      <c r="C33" s="130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0"/>
      <c r="C35" s="130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0"/>
      <c r="C36" s="130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0"/>
      <c r="C37" s="130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1"/>
      <c r="C39" s="131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1"/>
      <c r="C40" s="131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1"/>
      <c r="C41" s="131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0"/>
      <c r="C47" s="130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0"/>
      <c r="C49" s="130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0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0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0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U1:V1"/>
    <mergeCell ref="U3:V3"/>
    <mergeCell ref="U4:V4"/>
    <mergeCell ref="U5:V5"/>
    <mergeCell ref="U6:V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Q3:R3"/>
    <mergeCell ref="Q4:R4"/>
    <mergeCell ref="Q5:R5"/>
    <mergeCell ref="Q6:R6"/>
    <mergeCell ref="S3:T3"/>
    <mergeCell ref="S4:T4"/>
    <mergeCell ref="S5:T5"/>
    <mergeCell ref="S6:T6"/>
    <mergeCell ref="M5:N5"/>
    <mergeCell ref="M6:N6"/>
    <mergeCell ref="O5:P5"/>
    <mergeCell ref="O6:P6"/>
    <mergeCell ref="O3:P3"/>
    <mergeCell ref="O4:P4"/>
    <mergeCell ref="E5:F5"/>
    <mergeCell ref="E6:F6"/>
    <mergeCell ref="I5:J5"/>
    <mergeCell ref="I6:J6"/>
    <mergeCell ref="K5:L5"/>
    <mergeCell ref="K6:L6"/>
    <mergeCell ref="G5:H5"/>
    <mergeCell ref="G6:H6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2025-11-24T13:50:18Z</dcterms:modified>
</cp:coreProperties>
</file>