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56DE2549-7D4B-4C76-8F25-BD5951BD1F68}" xr6:coauthVersionLast="47" xr6:coauthVersionMax="47" xr10:uidLastSave="{00000000-0000-0000-0000-000000000000}"/>
  <bookViews>
    <workbookView xWindow="-1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<sst xmlns="http://schemas.openxmlformats.org/spreadsheetml/2006/main" count="1300" uniqueCount="347">
  <si>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</si>
  <si>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</si>
  <si>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</si>
  <si>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</si>
  <si>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</si>
  <si>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</si>
  <si>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</si>
  <si>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</si>
  <si>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</si>
  <si>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</si>
  <si>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</si>
  <si>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</si>
  <si>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</si>
  <si>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</si>
  <si>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</si>
  <si>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</si>
  <si>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</si>
  <si>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</si>
  <si>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</si>
  <si>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</si>
  <si>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</si>
  <si>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</si>
  <si>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</si>
  <si>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</si>
  <si>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</si>
  <si>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</si>
  <si>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</si>
  <si>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</si>
  <si>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</si>
  <si>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</si>
  <si>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</si>
  <si>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</si>
  <si>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</si>
  <si>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</si>
  <si>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</si>
  <si>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</si>
  <si>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</si>
  <si>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</si>
  <si>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</si>
  <si>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</si>
  <si>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</si>
  <si>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</si>
  <si>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</si>
  <si>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</si>
  <si>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</si>
  <si>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</si>
  <si>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</si>
  <si>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</si>
  <si>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</si>
  <si>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</si>
  <si>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</si>
  <si>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</si>
  <si>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</si>
  <si>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</si>
  <si>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</si>
  <si>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</si>
  <si>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</si>
  <si>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</si>
  <si>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</si>
  <si>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</si>
  <si>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</si>
  <si>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</si>
  <si>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</si>
  <si>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</si>
  <si>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</si>
  <si>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</si>
  <si>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</si>
  <si>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</si>
  <si>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</si>
  <si>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</si>
  <si>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</si>
  <si>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</si>
  <si>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</si>
  <si>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</si>
  <si>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</si>
  <si>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</si>
  <si>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</si>
  <si>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</si>
  <si>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</si>
  <si>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</si>
  <si>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</si>
  <si>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</si>
  <si>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</si>
  <si>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</si>
  <si>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</si>
  <si>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</si>
  <si>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</si>
  <si>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</si>
  <si>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</si>
  <si>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</si>
  <si>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</si>
  <si>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</si>
  <si>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</si>
  <si>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</si>
  <si>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</si>
  <si>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</si>
  <si>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</si>
  <si>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</si>
  <si>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</si>
  <si>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</si>
  <si>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</si>
  <si>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</si>
  <si>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</si>
  <si>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</si>
  <si>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</si>
  <si>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</si>
  <si>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</si>
  <si>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</si>
  <si>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</si>
  <si>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</si>
  <si>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</si>
  <si>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</si>
  <si>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</si>
  <si>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</si>
  <si>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</si>
  <si>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</si>
  <si>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</si>
  <si>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</si>
  <si>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</si>
  <si>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</si>
  <si>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</si>
  <si>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</si>
  <si>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</si>
  <si>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</si>
  <si>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</si>
  <si>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</si>
  <si>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</si>
  <si>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</si>
  <si>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</si>
  <si>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</si>
  <si>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</si>
  <si>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</si>
  <si>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</si>
  <si>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</si>
  <si>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</si>
  <si>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</si>
  <si>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</si>
  <si>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</si>
  <si>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</si>
  <si>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</si>
  <si>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</si>
  <si>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</si>
  <si>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</si>
  <si>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</si>
  <si>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</si>
  <si>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</si>
  <si>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</si>
  <si>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</si>
  <si>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</si>
  <si>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</si>
  <si>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</si>
  <si>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</si>
  <si>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</si>
  <si>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</si>
  <si>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</si>
  <si>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</si>
  <si>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</si>
  <si>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</si>
  <si>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</si>
  <si>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</si>
  <si>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</si>
  <si>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</si>
  <si>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</si>
  <si>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</si>
  <si>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</si>
  <si>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</si>
  <si>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</si>
  <si>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</si>
  <si>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</si>
  <si>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</si>
  <si>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</si>
  <si>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</si>
  <si>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</si>
  <si>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</si>
  <si>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</si>
  <si>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</si>
  <si>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</si>
  <si>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</si>
  <si>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</si>
  <si>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</si>
  <si>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</si>
  <si>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</si>
  <si>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</si>
  <si>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</si>
  <si>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</si>
  <si>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</si>
  <si>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</si>
  <si>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</si>
  <si>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</si>
  <si>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</si>
  <si>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</si>
  <si>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</si>
  <si>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</si>
  <si>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</si>
  <si>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</si>
  <si>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</si>
  <si>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</si>
  <si>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</si>
  <si>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</si>
  <si>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</si>
  <si>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</si>
  <si>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</si>
  <si>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</si>
  <si>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</si>
  <si>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</si>
  <si>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</si>
  <si>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</si>
  <si>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</si>
  <si>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</si>
  <si>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</si>
  <si>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</si>
  <si>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</si>
  <si>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</si>
  <si>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</si>
  <si>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</si>
  <si>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</si>
  <si>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</si>
  <si>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</si>
  <si>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</si>
  <si>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</si>
  <si>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</si>
  <si>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</si>
  <si>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</si>
  <si>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</si>
  <si>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</si>
  <si>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</si>
  <si>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</si>
  <si>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</si>
  <si>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</si>
  <si>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</si>
  <si>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</si>
  <si>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</si>
  <si>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</si>
  <si>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</si>
  <si>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</si>
  <si>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</si>
  <si>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</si>
  <si>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</si>
  <si>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</si>
  <si>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</si>
  <si>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</si>
  <si>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</si>
  <si>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</si>
  <si>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</si>
  <si>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</si>
  <si>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</si>
  <si>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</si>
  <si>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</si>
  <si>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</si>
  <si>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</si>
  <si>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</si>
  <si>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</si>
  <si>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</si>
  <si>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</si>
  <si>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</si>
  <si>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</si>
  <si>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</si>
  <si>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</si>
  <si>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</si>
  <si>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</si>
  <si>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</si>
  <si>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</si>
  <si>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</si>
  <si>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</si>
  <si>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</si>
  <si>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</si>
  <si>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</si>
  <si>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</si>
  <si>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</si>
  <si>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</si>
  <si>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</si>
  <si>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</si>
  <si>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</si>
  <si>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</si>
  <si>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</si>
  <si>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</si>
  <si>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</si>
  <si>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</si>
  <si>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</si>
  <si>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</si>
  <si>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</si>
  <si>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</si>
  <si>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</si>
  <si>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</si>
  <si>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</si>
  <si>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</si>
  <si>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</si>
  <si>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</si>
  <si>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</si>
  <si>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</si>
  <si>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</si>
  <si>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</si>
  <si>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</si>
  <si>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</si>
  <si>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</si>
  <si>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</si>
  <si>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</si>
  <si>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</si>
  <si>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</si>
  <si>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</si>
  <si>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</si>
  <si>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</si>
  <si>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</si>
  <si>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</si>
  <si>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</si>
  <si>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</si>
  <si>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</si>
  <si>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</si>
  <si>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</si>
  <si>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</si>
  <si>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</si>
  <si>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</si>
  <si>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</si>
  <si>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</si>
  <si>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</si>
  <si>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</si>
  <si>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</si>
  <si>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</si>
  <si>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</si>
  <si>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</si>
  <si>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</si>
  <si>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</si>
  <si>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</si>
  <si>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</si>
  <si>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</si>
  <si>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</si>
  <si>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</si>
  <si>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</si>
  <si>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</si>
  <si>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</si>
  <si>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</si>
  <si>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</si>
  <si>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</si>
  <si>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</si>
  <si>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</si>
  <si>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</si>
  <si>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</si>
  <si>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</si>
  <si>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</si>
  <si>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</si>
  <si>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</si>
  <si>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</si>
  <si>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</si>
  <si>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</si>
  <si>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</si>
  <si>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</si>
  <si>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August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</si>
</sst>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</v>
      </c>
      <c r="E11" s="115">
        <v>55.2</v>
      </c>
      <c r="F11" s="18">
        <f>IF(E11="No Bid","",IF(E11&lt;&gt;0,E11+'Basic Price Adjustment'!$E33,""))</f>
        <v>54.480000000000004</v>
      </c>
      <c r="G11" s="115">
        <v>64</v>
      </c>
      <c r="H11" s="18">
        <f>IF(G11="No Bid","",IF(G11&lt;&gt;0,G11+'Basic Price Adjustment'!$E33,""))</f>
        <v>63.28</v>
      </c>
      <c r="I11" s="115">
        <v>55.2</v>
      </c>
      <c r="J11" s="18">
        <f>IF(I11="No Bid","",IF(I11&lt;&gt;0,I11+'Basic Price Adjustment'!$E33,""))</f>
        <v>54.480000000000004</v>
      </c>
      <c r="K11" s="115">
        <v>63.28</v>
      </c>
      <c r="L11" s="18">
        <f>IF(K11="No Bid","",IF(K11&lt;&gt;0,K11+'Basic Price Adjustment'!$E33,""))</f>
        <v>62.56</v>
      </c>
      <c r="M11" s="115">
        <v>68.95</v>
      </c>
      <c r="N11" s="18">
        <f>IF(M11="No Bid","",IF(M11&lt;&gt;0,M11+'Basic Price Adjustment'!$E33,""))</f>
        <v>68.23</v>
      </c>
      <c r="O11" s="115">
        <v>69.64</v>
      </c>
      <c r="P11" s="18">
        <f>IF(O11="No Bid","",IF(O11&lt;&gt;0,O11+'Basic Price Adjustment'!$E33,""))</f>
        <v>68.92</v>
      </c>
      <c r="Q11" s="120">
        <v>80</v>
      </c>
      <c r="R11" s="18">
        <f>IF(Q11="No Bid","",IF(Q11&lt;&gt;0,Q11+'Basic Price Adjustment'!$E33,""))</f>
        <v>79.28</v>
      </c>
      <c r="S11" s="115">
        <v>61</v>
      </c>
      <c r="T11" s="18">
        <f>IF(S11="No Bid","",IF(S11&lt;&gt;0,S11+'Basic Price Adjustment'!$E33,""))</f>
        <v>60.28</v>
      </c>
      <c r="U11" s="115">
        <v>71</v>
      </c>
      <c r="V11" s="18">
        <f>IF(U11="No Bid","",IF(U11&lt;&gt;0,U11+'Basic Price Adjustment'!$E33,""))</f>
        <v>70.28</v>
      </c>
      <c r="W11" s="115">
        <v>60.85</v>
      </c>
      <c r="X11" s="18">
        <f>IF(W11="No Bid","",IF(W11&lt;&gt;0,W11+'Basic Price Adjustment'!$E33,""))</f>
        <v>60.13</v>
      </c>
      <c r="Y11" s="115">
        <v>67.5</v>
      </c>
      <c r="Z11" s="18">
        <f>IF(Y11="No Bid","",IF(Y11&lt;&gt;0,Y11+'Basic Price Adjustment'!$E33,""))</f>
        <v>66.78</v>
      </c>
      <c r="AA11" s="115">
        <v>71.5</v>
      </c>
      <c r="AB11" s="18">
        <f>IF(AA11="No Bid","",IF(AA11&lt;&gt;0,AA11+'Basic Price Adjustment'!$E33,""))</f>
        <v>70.78</v>
      </c>
      <c r="AC11" s="115">
        <v>85.75</v>
      </c>
      <c r="AD11" s="18">
        <f>IF(AC11="No Bid","",IF(AC11&lt;&gt;0,AC11+'Basic Price Adjustment'!$E33,""))</f>
        <v>85.03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60.93</v>
      </c>
      <c r="G12" s="115">
        <v>68.900000000000006</v>
      </c>
      <c r="H12" s="18">
        <f>IF(G12="No Bid","",IF(G12&lt;&gt;0,G12+'Basic Price Adjustment'!$E34,""))</f>
        <v>68.13000000000001</v>
      </c>
      <c r="I12" s="115">
        <v>61.7</v>
      </c>
      <c r="J12" s="18">
        <f>IF(I12="No Bid","",IF(I12&lt;&gt;0,I12+'Basic Price Adjustment'!$E34,""))</f>
        <v>60.93</v>
      </c>
      <c r="K12" s="115">
        <v>62.87</v>
      </c>
      <c r="L12" s="18">
        <f>IF(K12="No Bid","",IF(K12&lt;&gt;0,K12+'Basic Price Adjustment'!$E34,""))</f>
        <v>62.099999999999994</v>
      </c>
      <c r="M12" s="115">
        <v>72.88</v>
      </c>
      <c r="N12" s="18">
        <f>IF(M12="No Bid","",IF(M12&lt;&gt;0,M12+'Basic Price Adjustment'!$E34,""))</f>
        <v>72.11</v>
      </c>
      <c r="O12" s="115">
        <v>73.33</v>
      </c>
      <c r="P12" s="18">
        <f>IF(O12="No Bid","",IF(O12&lt;&gt;0,O12+'Basic Price Adjustment'!$E34,""))</f>
        <v>72.56</v>
      </c>
      <c r="Q12" s="115">
        <v>86</v>
      </c>
      <c r="R12" s="18">
        <f>IF(Q12="No Bid","",IF(Q12&lt;&gt;0,Q12+'Basic Price Adjustment'!$E34,""))</f>
        <v>85.23</v>
      </c>
      <c r="S12" s="115">
        <v>67</v>
      </c>
      <c r="T12" s="18">
        <f>IF(S12="No Bid","",IF(S12&lt;&gt;0,S12+'Basic Price Adjustment'!$E34,""))</f>
        <v>66.23</v>
      </c>
      <c r="U12" s="115">
        <v>78</v>
      </c>
      <c r="V12" s="18">
        <f>IF(U12="No Bid","",IF(U12&lt;&gt;0,U12+'Basic Price Adjustment'!$E34,""))</f>
        <v>77.23</v>
      </c>
      <c r="W12" s="115">
        <v>60.85</v>
      </c>
      <c r="X12" s="18">
        <f>IF(W12="No Bid","",IF(W12&lt;&gt;0,W12+'Basic Price Adjustment'!$E34,""))</f>
        <v>60.08</v>
      </c>
      <c r="Y12" s="115">
        <v>67.5</v>
      </c>
      <c r="Z12" s="18">
        <f>IF(Y12="No Bid","",IF(Y12&lt;&gt;0,Y12+'Basic Price Adjustment'!$E34,""))</f>
        <v>66.73</v>
      </c>
      <c r="AA12" s="115">
        <v>71.5</v>
      </c>
      <c r="AB12" s="18">
        <f>IF(AA12="No Bid","",IF(AA12&lt;&gt;0,AA12+'Basic Price Adjustment'!$E34,""))</f>
        <v>70.73</v>
      </c>
      <c r="AC12" s="115">
        <v>85.75</v>
      </c>
      <c r="AD12" s="18">
        <f>IF(AC12="No Bid","",IF(AC12&lt;&gt;0,AC12+'Basic Price Adjustment'!$E34,""))</f>
        <v>84.98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72.040000000000006</v>
      </c>
      <c r="E13" s="115">
        <v>60.35</v>
      </c>
      <c r="F13" s="18">
        <f>IF(E13="No Bid","",IF(E13&lt;&gt;0,E13+'Basic Price Adjustment'!$E35,""))</f>
        <v>59.52</v>
      </c>
      <c r="G13" s="115">
        <v>67</v>
      </c>
      <c r="H13" s="18">
        <f>IF(G13="No Bid","",IF(G13&lt;&gt;0,G13+'Basic Price Adjustment'!$E35,""))</f>
        <v>66.17</v>
      </c>
      <c r="I13" s="115">
        <v>60.35</v>
      </c>
      <c r="J13" s="18">
        <f>IF(I13="No Bid","",IF(I13&lt;&gt;0,I13+'Basic Price Adjustment'!$E35,""))</f>
        <v>59.52</v>
      </c>
      <c r="K13" s="115">
        <v>68.45</v>
      </c>
      <c r="L13" s="18">
        <f>IF(K13="No Bid","",IF(K13&lt;&gt;0,K13+'Basic Price Adjustment'!$E35,""))</f>
        <v>67.62</v>
      </c>
      <c r="M13" s="115">
        <v>73.2</v>
      </c>
      <c r="N13" s="18">
        <f>IF(M13="No Bid","",IF(M13&lt;&gt;0,M13+'Basic Price Adjustment'!$E35,""))</f>
        <v>72.37</v>
      </c>
      <c r="O13" s="115">
        <v>73.33</v>
      </c>
      <c r="P13" s="18">
        <f>IF(O13="No Bid","",IF(O13&lt;&gt;0,O13+'Basic Price Adjustment'!$E35,""))</f>
        <v>72.5</v>
      </c>
      <c r="Q13" s="120">
        <v>84</v>
      </c>
      <c r="R13" s="18">
        <f>IF(Q13="No Bid","",IF(Q13&lt;&gt;0,Q13+'Basic Price Adjustment'!$E35,""))</f>
        <v>83.17</v>
      </c>
      <c r="S13" s="115">
        <v>65</v>
      </c>
      <c r="T13" s="18">
        <f>IF(S13="No Bid","",IF(S13&lt;&gt;0,S13+'Basic Price Adjustment'!$E35,""))</f>
        <v>64.17</v>
      </c>
      <c r="U13" s="115">
        <v>76</v>
      </c>
      <c r="V13" s="18">
        <f>IF(U13="No Bid","",IF(U13&lt;&gt;0,U13+'Basic Price Adjustment'!$E35,""))</f>
        <v>75.17</v>
      </c>
      <c r="W13" s="115">
        <v>63.15</v>
      </c>
      <c r="X13" s="18">
        <f>IF(W13="No Bid","",IF(W13&lt;&gt;0,W13+'Basic Price Adjustment'!$E35,""))</f>
        <v>62.32</v>
      </c>
      <c r="Y13" s="115">
        <v>73.75</v>
      </c>
      <c r="Z13" s="18">
        <f>IF(Y13="No Bid","",IF(Y13&lt;&gt;0,Y13+'Basic Price Adjustment'!$E35,""))</f>
        <v>72.92</v>
      </c>
      <c r="AA13" s="115">
        <v>79.5</v>
      </c>
      <c r="AB13" s="18">
        <f>IF(AA13="No Bid","",IF(AA13&lt;&gt;0,AA13+'Basic Price Adjustment'!$E35,""))</f>
        <v>78.67</v>
      </c>
      <c r="AC13" s="115">
        <v>92</v>
      </c>
      <c r="AD13" s="18">
        <f>IF(AC13="No Bid","",IF(AC13&lt;&gt;0,AC13+'Basic Price Adjustment'!$E35,""))</f>
        <v>91.17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72.040000000000006</v>
      </c>
      <c r="E14" s="115">
        <v>60.35</v>
      </c>
      <c r="F14" s="18">
        <f>IF(E14="No Bid","",IF(E14&lt;&gt;0,E14+'Basic Price Adjustment'!$E36,""))</f>
        <v>59.52</v>
      </c>
      <c r="G14" s="115">
        <v>67</v>
      </c>
      <c r="H14" s="18">
        <f>IF(G14="No Bid","",IF(G14&lt;&gt;0,G14+'Basic Price Adjustment'!$E36,""))</f>
        <v>66.17</v>
      </c>
      <c r="I14" s="115">
        <v>60.35</v>
      </c>
      <c r="J14" s="18">
        <f>IF(I14="No Bid","",IF(I14&lt;&gt;0,I14+'Basic Price Adjustment'!$E36,""))</f>
        <v>59.52</v>
      </c>
      <c r="K14" s="115">
        <v>68.45</v>
      </c>
      <c r="L14" s="18">
        <f>IF(K14="No Bid","",IF(K14&lt;&gt;0,K14+'Basic Price Adjustment'!$E36,""))</f>
        <v>67.62</v>
      </c>
      <c r="M14" s="115">
        <v>73.2</v>
      </c>
      <c r="N14" s="18">
        <f>IF(M14="No Bid","",IF(M14&lt;&gt;0,M14+'Basic Price Adjustment'!$E36,""))</f>
        <v>72.37</v>
      </c>
      <c r="O14" s="115">
        <v>73.33</v>
      </c>
      <c r="P14" s="18">
        <f>IF(O14="No Bid","",IF(O14&lt;&gt;0,O14+'Basic Price Adjustment'!$E36,""))</f>
        <v>72.5</v>
      </c>
      <c r="Q14" s="115">
        <v>84</v>
      </c>
      <c r="R14" s="18">
        <f>IF(Q14="No Bid","",IF(Q14&lt;&gt;0,Q14+'Basic Price Adjustment'!$E36,""))</f>
        <v>83.17</v>
      </c>
      <c r="S14" s="115">
        <v>65</v>
      </c>
      <c r="T14" s="18">
        <f>IF(S14="No Bid","",IF(S14&lt;&gt;0,S14+'Basic Price Adjustment'!$E36,""))</f>
        <v>64.17</v>
      </c>
      <c r="U14" s="115">
        <v>76</v>
      </c>
      <c r="V14" s="18">
        <f>IF(U14="No Bid","",IF(U14&lt;&gt;0,U14+'Basic Price Adjustment'!$E36,""))</f>
        <v>75.17</v>
      </c>
      <c r="W14" s="115">
        <v>63.15</v>
      </c>
      <c r="X14" s="18">
        <f>IF(W14="No Bid","",IF(W14&lt;&gt;0,W14+'Basic Price Adjustment'!$E36,""))</f>
        <v>62.32</v>
      </c>
      <c r="Y14" s="115">
        <v>73.75</v>
      </c>
      <c r="Z14" s="18">
        <f>IF(Y14="No Bid","",IF(Y14&lt;&gt;0,Y14+'Basic Price Adjustment'!$E36,""))</f>
        <v>72.92</v>
      </c>
      <c r="AA14" s="115">
        <v>79.5</v>
      </c>
      <c r="AB14" s="18">
        <f>IF(AA14="No Bid","",IF(AA14&lt;&gt;0,AA14+'Basic Price Adjustment'!$E36,""))</f>
        <v>78.67</v>
      </c>
      <c r="AC14" s="115">
        <v>92</v>
      </c>
      <c r="AD14" s="18">
        <f>IF(AC14="No Bid","",IF(AC14&lt;&gt;0,AC14+'Basic Price Adjustment'!$E36,""))</f>
        <v>91.17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72.760000000000005</v>
      </c>
      <c r="E15" s="115">
        <v>60.35</v>
      </c>
      <c r="F15" s="18">
        <f>IF(E15="No Bid","",IF(E15&lt;&gt;0,E15+'Basic Price Adjustment'!$E37,""))</f>
        <v>59.5</v>
      </c>
      <c r="G15" s="115">
        <v>67</v>
      </c>
      <c r="H15" s="18">
        <f>IF(G15="No Bid","",IF(G15&lt;&gt;0,G15+'Basic Price Adjustment'!$E37,""))</f>
        <v>66.150000000000006</v>
      </c>
      <c r="I15" s="115">
        <v>60.35</v>
      </c>
      <c r="J15" s="18">
        <f>IF(I15="No Bid","",IF(I15&lt;&gt;0,I15+'Basic Price Adjustment'!$E37,""))</f>
        <v>59.5</v>
      </c>
      <c r="K15" s="115">
        <v>69.510000000000005</v>
      </c>
      <c r="L15" s="18">
        <f>IF(K15="No Bid","",IF(K15&lt;&gt;0,K15+'Basic Price Adjustment'!$E37,""))</f>
        <v>68.660000000000011</v>
      </c>
      <c r="M15" s="115">
        <v>73.41</v>
      </c>
      <c r="N15" s="18">
        <f>IF(M15="No Bid","",IF(M15&lt;&gt;0,M15+'Basic Price Adjustment'!$E37,""))</f>
        <v>72.56</v>
      </c>
      <c r="O15" s="115">
        <v>73.41</v>
      </c>
      <c r="P15" s="18">
        <f>IF(O15="No Bid","",IF(O15&lt;&gt;0,O15+'Basic Price Adjustment'!$E37,""))</f>
        <v>72.56</v>
      </c>
      <c r="Q15" s="120">
        <v>85</v>
      </c>
      <c r="R15" s="18">
        <f>IF(Q15="No Bid","",IF(Q15&lt;&gt;0,Q15+'Basic Price Adjustment'!$E37,""))</f>
        <v>84.15</v>
      </c>
      <c r="S15" s="115">
        <v>65</v>
      </c>
      <c r="T15" s="18">
        <f>IF(S15="No Bid","",IF(S15&lt;&gt;0,S15+'Basic Price Adjustment'!$E37,""))</f>
        <v>64.150000000000006</v>
      </c>
      <c r="U15" s="115">
        <v>76</v>
      </c>
      <c r="V15" s="18">
        <f>IF(U15="No Bid","",IF(U15&lt;&gt;0,U15+'Basic Price Adjustment'!$E37,""))</f>
        <v>75.150000000000006</v>
      </c>
      <c r="W15" s="115">
        <v>62.7</v>
      </c>
      <c r="X15" s="18">
        <f>IF(W15="No Bid","",IF(W15&lt;&gt;0,W15+'Basic Price Adjustment'!$E37,""))</f>
        <v>61.85</v>
      </c>
      <c r="Y15" s="115">
        <v>76</v>
      </c>
      <c r="Z15" s="18">
        <f>IF(Y15="No Bid","",IF(Y15&lt;&gt;0,Y15+'Basic Price Adjustment'!$E37,""))</f>
        <v>75.150000000000006</v>
      </c>
      <c r="AA15" s="115">
        <v>81.5</v>
      </c>
      <c r="AB15" s="18">
        <f>IF(AA15="No Bid","",IF(AA15&lt;&gt;0,AA15+'Basic Price Adjustment'!$E37,""))</f>
        <v>80.650000000000006</v>
      </c>
      <c r="AC15" s="115">
        <v>94</v>
      </c>
      <c r="AD15" s="18">
        <f>IF(AC15="No Bid","",IF(AC15&lt;&gt;0,AC15+'Basic Price Adjustment'!$E37,""))</f>
        <v>93.15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67.16</v>
      </c>
      <c r="G16" s="115">
        <v>74.3</v>
      </c>
      <c r="H16" s="18">
        <f>IF(G16="No Bid","",IF(G16&lt;&gt;0,G16+'Basic Price Adjustment'!$E38,""))</f>
        <v>73.459999999999994</v>
      </c>
      <c r="I16" s="115">
        <v>68</v>
      </c>
      <c r="J16" s="18">
        <f>IF(I16="No Bid","",IF(I16&lt;&gt;0,I16+'Basic Price Adjustment'!$E38,""))</f>
        <v>67.16</v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77.09</v>
      </c>
      <c r="P16" s="18">
        <f>IF(O16="No Bid","",IF(O16&lt;&gt;0,O16+'Basic Price Adjustment'!$E38,""))</f>
        <v>76.25</v>
      </c>
      <c r="Q16" s="115">
        <v>96</v>
      </c>
      <c r="R16" s="18">
        <f>IF(Q16="No Bid","",IF(Q16&lt;&gt;0,Q16+'Basic Price Adjustment'!$E38,""))</f>
        <v>95.16</v>
      </c>
      <c r="S16" s="115">
        <v>86</v>
      </c>
      <c r="T16" s="18">
        <f>IF(S16="No Bid","",IF(S16&lt;&gt;0,S16+'Basic Price Adjustment'!$E38,""))</f>
        <v>85.16</v>
      </c>
      <c r="U16" s="115">
        <v>91</v>
      </c>
      <c r="V16" s="18">
        <f>IF(U16="No Bid","",IF(U16&lt;&gt;0,U16+'Basic Price Adjustment'!$E38,""))</f>
        <v>90.16</v>
      </c>
      <c r="W16" s="115">
        <v>64.099999999999994</v>
      </c>
      <c r="X16" s="18">
        <f>IF(W16="No Bid","",IF(W16&lt;&gt;0,W16+'Basic Price Adjustment'!$E38,""))</f>
        <v>63.259999999999991</v>
      </c>
      <c r="Y16" s="115">
        <v>80</v>
      </c>
      <c r="Z16" s="18">
        <f>IF(Y16="No Bid","",IF(Y16&lt;&gt;0,Y16+'Basic Price Adjustment'!$E38,""))</f>
        <v>79.16</v>
      </c>
      <c r="AA16" s="115">
        <v>93</v>
      </c>
      <c r="AB16" s="18">
        <f>IF(AA16="No Bid","",IF(AA16&lt;&gt;0,AA16+'Basic Price Adjustment'!$E38,""))</f>
        <v>92.16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</v>
      </c>
      <c r="G17" s="115">
        <v>72</v>
      </c>
      <c r="H17" s="18">
        <f>IF(G17="No Bid","",IF(G17&lt;&gt;0,G17+'Basic Price Adjustment'!$E39,""))</f>
        <v>71.2</v>
      </c>
      <c r="I17" s="115">
        <v>62.5</v>
      </c>
      <c r="J17" s="18">
        <f>IF(I17="No Bid","",IF(I17&lt;&gt;0,I17+'Basic Price Adjustment'!$E39,""))</f>
        <v>61.7</v>
      </c>
      <c r="K17" s="115">
        <v>68.45</v>
      </c>
      <c r="L17" s="18">
        <f>IF(K17="No Bid","",IF(K17&lt;&gt;0,K17+'Basic Price Adjustment'!$E39,""))</f>
        <v>67.650000000000006</v>
      </c>
      <c r="M17" s="115">
        <v>73.2</v>
      </c>
      <c r="N17" s="18">
        <f>IF(M17="No Bid","",IF(M17&lt;&gt;0,M17+'Basic Price Adjustment'!$E39,""))</f>
        <v>72.400000000000006</v>
      </c>
      <c r="O17" s="115">
        <v>73.33</v>
      </c>
      <c r="P17" s="18">
        <f>IF(O17="No Bid","",IF(O17&lt;&gt;0,O17+'Basic Price Adjustment'!$E39,""))</f>
        <v>72.53</v>
      </c>
      <c r="Q17" s="120">
        <v>86</v>
      </c>
      <c r="R17" s="18">
        <f>IF(Q17="No Bid","",IF(Q17&lt;&gt;0,Q17+'Basic Price Adjustment'!$E39,""))</f>
        <v>85.2</v>
      </c>
      <c r="S17" s="115">
        <v>68</v>
      </c>
      <c r="T17" s="18">
        <f>IF(S17="No Bid","",IF(S17&lt;&gt;0,S17+'Basic Price Adjustment'!$E39,""))</f>
        <v>67.2</v>
      </c>
      <c r="U17" s="115">
        <v>78</v>
      </c>
      <c r="V17" s="18">
        <f>IF(U17="No Bid","",IF(U17&lt;&gt;0,U17+'Basic Price Adjustment'!$E39,""))</f>
        <v>77.2</v>
      </c>
      <c r="W17" s="115">
        <v>66.849999999999994</v>
      </c>
      <c r="X17" s="18">
        <f>IF(W17="No Bid","",IF(W17&lt;&gt;0,W17+'Basic Price Adjustment'!$E39,""))</f>
        <v>66.05</v>
      </c>
      <c r="Y17" s="115">
        <v>75</v>
      </c>
      <c r="Z17" s="18">
        <f>IF(Y17="No Bid","",IF(Y17&lt;&gt;0,Y17+'Basic Price Adjustment'!$E39,""))</f>
        <v>74.2</v>
      </c>
      <c r="AA17" s="115">
        <v>79</v>
      </c>
      <c r="AB17" s="18">
        <f>IF(AA17="No Bid","",IF(AA17&lt;&gt;0,AA17+'Basic Price Adjustment'!$E39,""))</f>
        <v>78.2</v>
      </c>
      <c r="AC17" s="115">
        <v>92.5</v>
      </c>
      <c r="AD17" s="18">
        <f>IF(AC17="No Bid","",IF(AC17&lt;&gt;0,AC17+'Basic Price Adjustment'!$E39,""))</f>
        <v>91.7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75.23</v>
      </c>
      <c r="E18" s="115">
        <v>69.099999999999994</v>
      </c>
      <c r="F18" s="18">
        <f>IF(E18="No Bid","",IF(E18&lt;&gt;0,E18+'Basic Price Adjustment'!$E40,""))</f>
        <v>68.149999999999991</v>
      </c>
      <c r="G18" s="115">
        <v>74.900000000000006</v>
      </c>
      <c r="H18" s="18">
        <f>IF(G18="No Bid","",IF(G18&lt;&gt;0,G18+'Basic Price Adjustment'!$E40,""))</f>
        <v>73.95</v>
      </c>
      <c r="I18" s="115">
        <v>69.099999999999994</v>
      </c>
      <c r="J18" s="18">
        <f>IF(I18="No Bid","",IF(I18&lt;&gt;0,I18+'Basic Price Adjustment'!$E40,""))</f>
        <v>68.149999999999991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78.08</v>
      </c>
      <c r="P18" s="18">
        <f>IF(O18="No Bid","",IF(O18&lt;&gt;0,O18+'Basic Price Adjustment'!$E40,""))</f>
        <v>77.13</v>
      </c>
      <c r="Q18" s="115">
        <v>90</v>
      </c>
      <c r="R18" s="18">
        <f>IF(Q18="No Bid","",IF(Q18&lt;&gt;0,Q18+'Basic Price Adjustment'!$E40,""))</f>
        <v>89.05</v>
      </c>
      <c r="S18" s="115">
        <v>72.5</v>
      </c>
      <c r="T18" s="18">
        <f>IF(S18="No Bid","",IF(S18&lt;&gt;0,S18+'Basic Price Adjustment'!$E40,""))</f>
        <v>71.55</v>
      </c>
      <c r="U18" s="115">
        <v>79.5</v>
      </c>
      <c r="V18" s="18">
        <f>IF(U18="No Bid","",IF(U18&lt;&gt;0,U18+'Basic Price Adjustment'!$E40,""))</f>
        <v>78.55</v>
      </c>
      <c r="W18" s="115">
        <v>69.8</v>
      </c>
      <c r="X18" s="18">
        <f>IF(W18="No Bid","",IF(W18&lt;&gt;0,W18+'Basic Price Adjustment'!$E40,""))</f>
        <v>68.849999999999994</v>
      </c>
      <c r="Y18" s="115">
        <v>80.5</v>
      </c>
      <c r="Z18" s="18">
        <f>IF(Y18="No Bid","",IF(Y18&lt;&gt;0,Y18+'Basic Price Adjustment'!$E40,""))</f>
        <v>79.55</v>
      </c>
      <c r="AA18" s="115">
        <v>84</v>
      </c>
      <c r="AB18" s="18">
        <f>IF(AA18="No Bid","",IF(AA18&lt;&gt;0,AA18+'Basic Price Adjustment'!$E40,""))</f>
        <v>83.05</v>
      </c>
      <c r="AC18" s="115">
        <v>97.5</v>
      </c>
      <c r="AD18" s="18">
        <f>IF(AC18="No Bid","",IF(AC18&lt;&gt;0,AC18+'Basic Price Adjustment'!$E40,""))</f>
        <v>96.55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74.06</v>
      </c>
      <c r="G19" s="115">
        <v>80.400000000000006</v>
      </c>
      <c r="H19" s="18">
        <f>IF(G19="No Bid","",IF(G19&lt;&gt;0,G19+'Basic Price Adjustment'!$E41,""))</f>
        <v>79.460000000000008</v>
      </c>
      <c r="I19" s="115">
        <v>75</v>
      </c>
      <c r="J19" s="18">
        <f>IF(I19="No Bid","",IF(I19&lt;&gt;0,I19+'Basic Price Adjustment'!$E41,""))</f>
        <v>74.06</v>
      </c>
      <c r="K19" s="115">
        <v>77.97</v>
      </c>
      <c r="L19" s="18">
        <f>IF(K19="No Bid","",IF(K19&lt;&gt;0,K19+'Basic Price Adjustment'!$E41,""))</f>
        <v>77.03</v>
      </c>
      <c r="M19" s="115">
        <v>82.92</v>
      </c>
      <c r="N19" s="18">
        <f>IF(M19="No Bid","",IF(M19&lt;&gt;0,M19+'Basic Price Adjustment'!$E41,""))</f>
        <v>81.98</v>
      </c>
      <c r="O19" s="115">
        <v>82.92</v>
      </c>
      <c r="P19" s="18">
        <f>IF(O19="No Bid","",IF(O19&lt;&gt;0,O19+'Basic Price Adjustment'!$E41,""))</f>
        <v>81.98</v>
      </c>
      <c r="Q19" s="120">
        <v>100</v>
      </c>
      <c r="R19" s="18">
        <f>IF(Q19="No Bid","",IF(Q19&lt;&gt;0,Q19+'Basic Price Adjustment'!$E41,""))</f>
        <v>99.06</v>
      </c>
      <c r="S19" s="115">
        <v>74.5</v>
      </c>
      <c r="T19" s="18">
        <f>IF(S19="No Bid","",IF(S19&lt;&gt;0,S19+'Basic Price Adjustment'!$E41,""))</f>
        <v>73.56</v>
      </c>
      <c r="U19" s="115">
        <v>81.5</v>
      </c>
      <c r="V19" s="18">
        <f>IF(U19="No Bid","",IF(U19&lt;&gt;0,U19+'Basic Price Adjustment'!$E41,""))</f>
        <v>80.56</v>
      </c>
      <c r="W19" s="115">
        <v>72.95</v>
      </c>
      <c r="X19" s="18">
        <f>IF(W19="No Bid","",IF(W19&lt;&gt;0,W19+'Basic Price Adjustment'!$E41,""))</f>
        <v>72.010000000000005</v>
      </c>
      <c r="Y19" s="115">
        <v>83</v>
      </c>
      <c r="Z19" s="18">
        <f>IF(Y19="No Bid","",IF(Y19&lt;&gt;0,Y19+'Basic Price Adjustment'!$E41,""))</f>
        <v>82.06</v>
      </c>
      <c r="AA19" s="115">
        <v>97</v>
      </c>
      <c r="AB19" s="18">
        <f>IF(AA19="No Bid","",IF(AA19&lt;&gt;0,AA19+'Basic Price Adjustment'!$E41,""))</f>
        <v>96.06</v>
      </c>
      <c r="AC19" s="115">
        <v>108.25</v>
      </c>
      <c r="AD19" s="18">
        <f>IF(AC19="No Bid","",IF(AC19&lt;&gt;0,AC19+'Basic Price Adjustment'!$E41,""))</f>
        <v>107.31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74.98</v>
      </c>
      <c r="E20" s="115">
        <v>69.099999999999994</v>
      </c>
      <c r="F20" s="18">
        <f>IF(E20="No Bid","",IF(E20&lt;&gt;0,E20+'Basic Price Adjustment'!$E42,""))</f>
        <v>68.16</v>
      </c>
      <c r="G20" s="115">
        <v>74.900000000000006</v>
      </c>
      <c r="H20" s="18">
        <f>IF(G20="No Bid","",IF(G20&lt;&gt;0,G20+'Basic Price Adjustment'!$E42,""))</f>
        <v>73.960000000000008</v>
      </c>
      <c r="I20" s="115">
        <v>69.099999999999994</v>
      </c>
      <c r="J20" s="18">
        <f>IF(I20="No Bid","",IF(I20&lt;&gt;0,I20+'Basic Price Adjustment'!$E42,""))</f>
        <v>68.16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78.08</v>
      </c>
      <c r="P20" s="18">
        <f>IF(O20="No Bid","",IF(O20&lt;&gt;0,O20+'Basic Price Adjustment'!$E42,""))</f>
        <v>77.14</v>
      </c>
      <c r="Q20" s="115">
        <v>90</v>
      </c>
      <c r="R20" s="18">
        <f>IF(Q20="No Bid","",IF(Q20&lt;&gt;0,Q20+'Basic Price Adjustment'!$E42,""))</f>
        <v>89.06</v>
      </c>
      <c r="S20" s="115">
        <v>72.5</v>
      </c>
      <c r="T20" s="18">
        <f>IF(S20="No Bid","",IF(S20&lt;&gt;0,S20+'Basic Price Adjustment'!$E42,""))</f>
        <v>71.56</v>
      </c>
      <c r="U20" s="115">
        <v>79.5</v>
      </c>
      <c r="V20" s="18">
        <f>IF(U20="No Bid","",IF(U20&lt;&gt;0,U20+'Basic Price Adjustment'!$E42,""))</f>
        <v>78.56</v>
      </c>
      <c r="W20" s="115">
        <v>69.8</v>
      </c>
      <c r="X20" s="18">
        <f>IF(W20="No Bid","",IF(W20&lt;&gt;0,W20+'Basic Price Adjustment'!$E42,""))</f>
        <v>68.86</v>
      </c>
      <c r="Y20" s="115">
        <v>80.5</v>
      </c>
      <c r="Z20" s="18">
        <f>IF(Y20="No Bid","",IF(Y20&lt;&gt;0,Y20+'Basic Price Adjustment'!$E42,""))</f>
        <v>79.56</v>
      </c>
      <c r="AA20" s="115">
        <v>84</v>
      </c>
      <c r="AB20" s="18">
        <f>IF(AA20="No Bid","",IF(AA20&lt;&gt;0,AA20+'Basic Price Adjustment'!$E42,""))</f>
        <v>83.06</v>
      </c>
      <c r="AC20" s="115">
        <v>97.5</v>
      </c>
      <c r="AD20" s="18">
        <f>IF(AC20="No Bid","",IF(AC20&lt;&gt;0,AC20+'Basic Price Adjustment'!$E42,""))</f>
        <v>96.56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83.61999999999999</v>
      </c>
      <c r="E21" s="115">
        <v>73.5</v>
      </c>
      <c r="F21" s="18">
        <f>IF(E21="No Bid","",IF(E21&lt;&gt;0,E21+'Basic Price Adjustment'!$E43,""))</f>
        <v>72.569999999999993</v>
      </c>
      <c r="G21" s="115">
        <v>78.2</v>
      </c>
      <c r="H21" s="18">
        <f>IF(G21="No Bid","",IF(G21&lt;&gt;0,G21+'Basic Price Adjustment'!$E43,""))</f>
        <v>77.27</v>
      </c>
      <c r="I21" s="115">
        <v>73.5</v>
      </c>
      <c r="J21" s="18">
        <f>IF(I21="No Bid","",IF(I21&lt;&gt;0,I21+'Basic Price Adjustment'!$E43,""))</f>
        <v>72.569999999999993</v>
      </c>
      <c r="K21" s="115">
        <v>77.97</v>
      </c>
      <c r="L21" s="18">
        <f>IF(K21="No Bid","",IF(K21&lt;&gt;0,K21+'Basic Price Adjustment'!$E43,""))</f>
        <v>77.039999999999992</v>
      </c>
      <c r="M21" s="115">
        <v>83.06</v>
      </c>
      <c r="N21" s="18">
        <f>IF(M21="No Bid","",IF(M21&lt;&gt;0,M21+'Basic Price Adjustment'!$E43,""))</f>
        <v>82.13</v>
      </c>
      <c r="O21" s="115">
        <v>83.06</v>
      </c>
      <c r="P21" s="18">
        <f>IF(O21="No Bid","",IF(O21&lt;&gt;0,O21+'Basic Price Adjustment'!$E43,""))</f>
        <v>82.13</v>
      </c>
      <c r="Q21" s="120">
        <v>95</v>
      </c>
      <c r="R21" s="18">
        <f>IF(Q21="No Bid","",IF(Q21&lt;&gt;0,Q21+'Basic Price Adjustment'!$E43,""))</f>
        <v>94.07</v>
      </c>
      <c r="S21" s="115">
        <v>92</v>
      </c>
      <c r="T21" s="18">
        <f>IF(S21="No Bid","",IF(S21&lt;&gt;0,S21+'Basic Price Adjustment'!$E43,""))</f>
        <v>91.07</v>
      </c>
      <c r="U21" s="115">
        <v>99</v>
      </c>
      <c r="V21" s="18">
        <f>IF(U21="No Bid","",IF(U21&lt;&gt;0,U21+'Basic Price Adjustment'!$E43,""))</f>
        <v>98.07</v>
      </c>
      <c r="W21" s="115">
        <v>70.8</v>
      </c>
      <c r="X21" s="18">
        <f>IF(W21="No Bid","",IF(W21&lt;&gt;0,W21+'Basic Price Adjustment'!$E43,""))</f>
        <v>69.86999999999999</v>
      </c>
      <c r="Y21" s="115">
        <v>83</v>
      </c>
      <c r="Z21" s="18">
        <f>IF(Y21="No Bid","",IF(Y21&lt;&gt;0,Y21+'Basic Price Adjustment'!$E43,""))</f>
        <v>82.07</v>
      </c>
      <c r="AA21" s="115">
        <v>97</v>
      </c>
      <c r="AB21" s="18">
        <f>IF(AA21="No Bid","",IF(AA21&lt;&gt;0,AA21+'Basic Price Adjustment'!$E43,""))</f>
        <v>96.07</v>
      </c>
      <c r="AC21" s="115">
        <v>108.25</v>
      </c>
      <c r="AD21" s="18">
        <f>IF(AC21="No Bid","",IF(AC21&lt;&gt;0,AC21+'Basic Price Adjustment'!$E43,""))</f>
        <v>107.32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88.91</v>
      </c>
      <c r="G22" s="115">
        <v>93.5</v>
      </c>
      <c r="H22" s="18">
        <f>IF(G22="No Bid","",IF(G22&lt;&gt;0,G22+'Basic Price Adjustment'!$E44,""))</f>
        <v>92.41</v>
      </c>
      <c r="I22" s="115">
        <v>90</v>
      </c>
      <c r="J22" s="18">
        <f>IF(I22="No Bid","",IF(I22&lt;&gt;0,I22+'Basic Price Adjustment'!$E44,""))</f>
        <v>88.91</v>
      </c>
      <c r="K22" s="115">
        <v>86</v>
      </c>
      <c r="L22" s="18">
        <f>IF(K22="No Bid","",IF(K22&lt;&gt;0,K22+'Basic Price Adjustment'!$E44,""))</f>
        <v>84.91</v>
      </c>
      <c r="M22" s="115">
        <v>97.95</v>
      </c>
      <c r="N22" s="18">
        <f>IF(M22="No Bid","",IF(M22&lt;&gt;0,M22+'Basic Price Adjustment'!$E44,""))</f>
        <v>96.86</v>
      </c>
      <c r="O22" s="115">
        <v>104.95</v>
      </c>
      <c r="P22" s="18">
        <f>IF(O22="No Bid","",IF(O22&lt;&gt;0,O22+'Basic Price Adjustment'!$E44,""))</f>
        <v>103.86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92.91</v>
      </c>
      <c r="U22" s="115">
        <v>111</v>
      </c>
      <c r="V22" s="18">
        <f>IF(U22="No Bid","",IF(U22&lt;&gt;0,U22+'Basic Price Adjustment'!$E44,""))</f>
        <v>109.91</v>
      </c>
      <c r="W22" s="115">
        <v>102.5</v>
      </c>
      <c r="X22" s="18">
        <f>IF(W22="No Bid","",IF(W22&lt;&gt;0,W22+'Basic Price Adjustment'!$E44,""))</f>
        <v>101.41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93.95</v>
      </c>
      <c r="G23" s="115">
        <v>96</v>
      </c>
      <c r="H23" s="18">
        <f>IF(G23="No Bid","",IF(G23&lt;&gt;0,G23+'Basic Price Adjustment'!$E45,""))</f>
        <v>94.95</v>
      </c>
      <c r="I23" s="115">
        <v>95</v>
      </c>
      <c r="J23" s="18">
        <f>IF(I23="No Bid","",IF(I23&lt;&gt;0,I23+'Basic Price Adjustment'!$E45,""))</f>
        <v>93.95</v>
      </c>
      <c r="K23" s="115">
        <v>87.6</v>
      </c>
      <c r="L23" s="18">
        <f>IF(K23="No Bid","",IF(K23&lt;&gt;0,K23+'Basic Price Adjustment'!$E45,""))</f>
        <v>86.55</v>
      </c>
      <c r="M23" s="115">
        <v>100.45</v>
      </c>
      <c r="N23" s="18">
        <f>IF(M23="No Bid","",IF(M23&lt;&gt;0,M23+'Basic Price Adjustment'!$E45,""))</f>
        <v>99.4</v>
      </c>
      <c r="O23" s="115">
        <v>107.59</v>
      </c>
      <c r="P23" s="18">
        <f>IF(O23="No Bid","",IF(O23&lt;&gt;0,O23+'Basic Price Adjustment'!$E45,""))</f>
        <v>106.54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113.95</v>
      </c>
      <c r="U23" s="115">
        <v>123</v>
      </c>
      <c r="V23" s="18">
        <f>IF(U23="No Bid","",IF(U23&lt;&gt;0,U23+'Basic Price Adjustment'!$E45,""))</f>
        <v>121.95</v>
      </c>
      <c r="W23" s="115">
        <v>106</v>
      </c>
      <c r="X23" s="18">
        <f>IF(W23="No Bid","",IF(W23&lt;&gt;0,W23+'Basic Price Adjustment'!$E45,""))</f>
        <v>104.95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80.44</v>
      </c>
      <c r="G24" s="115">
        <v>97</v>
      </c>
      <c r="H24" s="18">
        <f>IF(G24="No Bid","",IF(G24&lt;&gt;0,G24+'Basic Price Adjustment'!$E46,""))</f>
        <v>95.94</v>
      </c>
      <c r="I24" s="115">
        <v>81.5</v>
      </c>
      <c r="J24" s="18">
        <f>IF(I24="No Bid","",IF(I24&lt;&gt;0,I24+'Basic Price Adjustment'!$E46,""))</f>
        <v>80.44</v>
      </c>
      <c r="K24" s="115">
        <v>87.63</v>
      </c>
      <c r="L24" s="18">
        <f>IF(K24="No Bid","",IF(K24&lt;&gt;0,K24+'Basic Price Adjustment'!$E46,""))</f>
        <v>86.57</v>
      </c>
      <c r="M24" s="115">
        <v>94.46</v>
      </c>
      <c r="N24" s="18">
        <f>IF(M24="No Bid","",IF(M24&lt;&gt;0,M24+'Basic Price Adjustment'!$E46,""))</f>
        <v>93.399999999999991</v>
      </c>
      <c r="O24" s="115">
        <v>103.17</v>
      </c>
      <c r="P24" s="18">
        <f>IF(O24="No Bid","",IF(O24&lt;&gt;0,O24+'Basic Price Adjustment'!$E46,""))</f>
        <v>102.11</v>
      </c>
      <c r="Q24" s="115">
        <v>98</v>
      </c>
      <c r="R24" s="18">
        <f>IF(Q24="No Bid","",IF(Q24&lt;&gt;0,Q24+'Basic Price Adjustment'!$E46,""))</f>
        <v>96.94</v>
      </c>
      <c r="S24" s="115">
        <v>93</v>
      </c>
      <c r="T24" s="18">
        <f>IF(S24="No Bid","",IF(S24&lt;&gt;0,S24+'Basic Price Adjustment'!$E46,""))</f>
        <v>91.94</v>
      </c>
      <c r="U24" s="115">
        <v>109</v>
      </c>
      <c r="V24" s="18">
        <f>IF(U24="No Bid","",IF(U24&lt;&gt;0,U24+'Basic Price Adjustment'!$E46,""))</f>
        <v>107.94</v>
      </c>
      <c r="W24" s="115">
        <v>79.75</v>
      </c>
      <c r="X24" s="18">
        <f>IF(W24="No Bid","",IF(W24&lt;&gt;0,W24+'Basic Price Adjustment'!$E46,""))</f>
        <v>78.69</v>
      </c>
      <c r="Y24" s="115">
        <v>101</v>
      </c>
      <c r="Z24" s="18">
        <f>IF(Y24="No Bid","",IF(Y24&lt;&gt;0,Y24+'Basic Price Adjustment'!$E46,""))</f>
        <v>99.94</v>
      </c>
      <c r="AA24" s="115">
        <v>104</v>
      </c>
      <c r="AB24" s="18">
        <f>IF(AA24="No Bid","",IF(AA24&lt;&gt;0,AA24+'Basic Price Adjustment'!$E46,""))</f>
        <v>102.94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87.92</v>
      </c>
      <c r="G25" s="115">
        <v>107</v>
      </c>
      <c r="H25" s="18">
        <f>IF(G25="No Bid","",IF(G25&lt;&gt;0,G25+'Basic Price Adjustment'!$E47,""))</f>
        <v>105.92</v>
      </c>
      <c r="I25" s="115">
        <v>89</v>
      </c>
      <c r="J25" s="18">
        <f>IF(I25="No Bid","",IF(I25&lt;&gt;0,I25+'Basic Price Adjustment'!$E47,""))</f>
        <v>87.92</v>
      </c>
      <c r="K25" s="115">
        <v>91.28</v>
      </c>
      <c r="L25" s="18">
        <f>IF(K25="No Bid","",IF(K25&lt;&gt;0,K25+'Basic Price Adjustment'!$E47,""))</f>
        <v>90.2</v>
      </c>
      <c r="M25" s="115">
        <v>97.68</v>
      </c>
      <c r="N25" s="18">
        <f>IF(M25="No Bid","",IF(M25&lt;&gt;0,M25+'Basic Price Adjustment'!$E47,""))</f>
        <v>96.600000000000009</v>
      </c>
      <c r="O25" s="115">
        <v>104.2</v>
      </c>
      <c r="P25" s="18">
        <f>IF(O25="No Bid","",IF(O25&lt;&gt;0,O25+'Basic Price Adjustment'!$E47,""))</f>
        <v>103.12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117.92</v>
      </c>
      <c r="U25" s="115">
        <v>120</v>
      </c>
      <c r="V25" s="18">
        <f>IF(U25="No Bid","",IF(U25&lt;&gt;0,U25+'Basic Price Adjustment'!$E47,""))</f>
        <v>118.92</v>
      </c>
      <c r="W25" s="115">
        <v>82.35</v>
      </c>
      <c r="X25" s="18">
        <f>IF(W25="No Bid","",IF(W25&lt;&gt;0,W25+'Basic Price Adjustment'!$E47,""))</f>
        <v>81.27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71.91</v>
      </c>
      <c r="G26" s="115">
        <v>82.3</v>
      </c>
      <c r="H26" s="18">
        <f>IF(G26="No Bid","",IF(G26&lt;&gt;0,G26+'Basic Price Adjustment'!$E48,""))</f>
        <v>81.41</v>
      </c>
      <c r="I26" s="115">
        <v>72.8</v>
      </c>
      <c r="J26" s="18">
        <f>IF(I26="No Bid","",IF(I26&lt;&gt;0,I26+'Basic Price Adjustment'!$E48,""))</f>
        <v>71.91</v>
      </c>
      <c r="K26" s="115">
        <v>77.510000000000005</v>
      </c>
      <c r="L26" s="18">
        <f>IF(K26="No Bid","",IF(K26&lt;&gt;0,K26+'Basic Price Adjustment'!$E48,""))</f>
        <v>76.62</v>
      </c>
      <c r="M26" s="115">
        <v>83.71</v>
      </c>
      <c r="N26" s="18">
        <f>IF(M26="No Bid","",IF(M26&lt;&gt;0,M26+'Basic Price Adjustment'!$E48,""))</f>
        <v>82.82</v>
      </c>
      <c r="O26" s="115">
        <v>87.08</v>
      </c>
      <c r="P26" s="18">
        <f>IF(O26="No Bid","",IF(O26&lt;&gt;0,O26+'Basic Price Adjustment'!$E48,""))</f>
        <v>86.19</v>
      </c>
      <c r="Q26" s="115">
        <v>92</v>
      </c>
      <c r="R26" s="18">
        <f>IF(Q26="No Bid","",IF(Q26&lt;&gt;0,Q26+'Basic Price Adjustment'!$E48,""))</f>
        <v>91.11</v>
      </c>
      <c r="S26" s="115">
        <v>72</v>
      </c>
      <c r="T26" s="18">
        <f>IF(S26="No Bid","",IF(S26&lt;&gt;0,S26+'Basic Price Adjustment'!$E48,""))</f>
        <v>71.11</v>
      </c>
      <c r="U26" s="115">
        <v>79</v>
      </c>
      <c r="V26" s="18">
        <f>IF(U26="No Bid","",IF(U26&lt;&gt;0,U26+'Basic Price Adjustment'!$E48,""))</f>
        <v>78.11</v>
      </c>
      <c r="W26" s="115">
        <v>69.25</v>
      </c>
      <c r="X26" s="18">
        <f>IF(W26="No Bid","",IF(W26&lt;&gt;0,W26+'Basic Price Adjustment'!$E48,""))</f>
        <v>68.36</v>
      </c>
      <c r="Y26" s="115">
        <v>78.5</v>
      </c>
      <c r="Z26" s="18">
        <f>IF(Y26="No Bid","",IF(Y26&lt;&gt;0,Y26+'Basic Price Adjustment'!$E48,""))</f>
        <v>77.61</v>
      </c>
      <c r="AA26" s="115">
        <v>99</v>
      </c>
      <c r="AB26" s="18">
        <f>IF(AA26="No Bid","",IF(AA26&lt;&gt;0,AA26+'Basic Price Adjustment'!$E48,""))</f>
        <v>98.11</v>
      </c>
      <c r="AC26" s="115">
        <v>105</v>
      </c>
      <c r="AD26" s="18">
        <f>IF(AC26="No Bid","",IF(AC26&lt;&gt;0,AC26+'Basic Price Adjustment'!$E48,""))</f>
        <v>104.11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71.91</v>
      </c>
      <c r="G27" s="115">
        <v>82.3</v>
      </c>
      <c r="H27" s="18">
        <f>IF(G27="No Bid","",IF(G27&lt;&gt;0,G27+'Basic Price Adjustment'!$E49,""))</f>
        <v>81.41</v>
      </c>
      <c r="I27" s="115">
        <v>72.8</v>
      </c>
      <c r="J27" s="18">
        <f>IF(I27="No Bid","",IF(I27&lt;&gt;0,I27+'Basic Price Adjustment'!$E49,""))</f>
        <v>71.91</v>
      </c>
      <c r="K27" s="115">
        <v>80.84</v>
      </c>
      <c r="L27" s="18">
        <f>IF(K27="No Bid","",IF(K27&lt;&gt;0,K27+'Basic Price Adjustment'!$E49,""))</f>
        <v>79.95</v>
      </c>
      <c r="M27" s="115">
        <v>86.38</v>
      </c>
      <c r="N27" s="18">
        <f>IF(M27="No Bid","",IF(M27&lt;&gt;0,M27+'Basic Price Adjustment'!$E49,""))</f>
        <v>85.49</v>
      </c>
      <c r="O27" s="115">
        <v>89.67</v>
      </c>
      <c r="P27" s="18">
        <f>IF(O27="No Bid","",IF(O27&lt;&gt;0,O27+'Basic Price Adjustment'!$E49,""))</f>
        <v>88.78</v>
      </c>
      <c r="Q27" s="120">
        <v>100</v>
      </c>
      <c r="R27" s="18">
        <f>IF(Q27="No Bid","",IF(Q27&lt;&gt;0,Q27+'Basic Price Adjustment'!$E49,""))</f>
        <v>99.11</v>
      </c>
      <c r="S27" s="115">
        <v>96</v>
      </c>
      <c r="T27" s="18">
        <f>IF(S27="No Bid","",IF(S27&lt;&gt;0,S27+'Basic Price Adjustment'!$E49,""))</f>
        <v>95.11</v>
      </c>
      <c r="U27" s="115">
        <v>101</v>
      </c>
      <c r="V27" s="18">
        <f>IF(U27="No Bid","",IF(U27&lt;&gt;0,U27+'Basic Price Adjustment'!$E49,""))</f>
        <v>100.11</v>
      </c>
      <c r="W27" s="115">
        <v>70.900000000000006</v>
      </c>
      <c r="X27" s="18">
        <f>IF(W27="No Bid","",IF(W27&lt;&gt;0,W27+'Basic Price Adjustment'!$E49,""))</f>
        <v>70.010000000000005</v>
      </c>
      <c r="Y27" s="115">
        <v>78.5</v>
      </c>
      <c r="Z27" s="18">
        <f>IF(Y27="No Bid","",IF(Y27&lt;&gt;0,Y27+'Basic Price Adjustment'!$E49,""))</f>
        <v>77.61</v>
      </c>
      <c r="AA27" s="115">
        <v>99</v>
      </c>
      <c r="AB27" s="18">
        <f>IF(AA27="No Bid","",IF(AA27&lt;&gt;0,AA27+'Basic Price Adjustment'!$E49,""))</f>
        <v>98.11</v>
      </c>
      <c r="AC27" s="115">
        <v>105</v>
      </c>
      <c r="AD27" s="18">
        <f>IF(AC27="No Bid","",IF(AC27&lt;&gt;0,AC27+'Basic Price Adjustment'!$E49,""))</f>
        <v>104.11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75.02</v>
      </c>
      <c r="E28" s="115">
        <v>60</v>
      </c>
      <c r="F28" s="18">
        <f>IF(E28="No Bid","",IF(E28&lt;&gt;0,E28+'Basic Price Adjustment'!$E50,""))</f>
        <v>59.1</v>
      </c>
      <c r="G28" s="115">
        <v>68</v>
      </c>
      <c r="H28" s="18">
        <f>IF(G28="No Bid","",IF(G28&lt;&gt;0,G28+'Basic Price Adjustment'!$E50,""))</f>
        <v>67.099999999999994</v>
      </c>
      <c r="I28" s="115">
        <v>60</v>
      </c>
      <c r="J28" s="18">
        <f>IF(I28="No Bid","",IF(I28&lt;&gt;0,I28+'Basic Price Adjustment'!$E50,""))</f>
        <v>59.1</v>
      </c>
      <c r="K28" s="115">
        <v>77.08</v>
      </c>
      <c r="L28" s="18">
        <f>IF(K28="No Bid","",IF(K28&lt;&gt;0,K28+'Basic Price Adjustment'!$E50,""))</f>
        <v>76.179999999999993</v>
      </c>
      <c r="M28" s="115">
        <v>77.739999999999995</v>
      </c>
      <c r="N28" s="18">
        <f>IF(M28="No Bid","",IF(M28&lt;&gt;0,M28+'Basic Price Adjustment'!$E50,""))</f>
        <v>76.839999999999989</v>
      </c>
      <c r="O28" s="115">
        <v>79.64</v>
      </c>
      <c r="P28" s="18">
        <f>IF(O28="No Bid","",IF(O28&lt;&gt;0,O28+'Basic Price Adjustment'!$E50,""))</f>
        <v>78.739999999999995</v>
      </c>
      <c r="Q28" s="115">
        <v>90</v>
      </c>
      <c r="R28" s="18">
        <f>IF(Q28="No Bid","",IF(Q28&lt;&gt;0,Q28+'Basic Price Adjustment'!$E50,""))</f>
        <v>89.1</v>
      </c>
      <c r="S28" s="115">
        <v>72.5</v>
      </c>
      <c r="T28" s="18">
        <f>IF(S28="No Bid","",IF(S28&lt;&gt;0,S28+'Basic Price Adjustment'!$E50,""))</f>
        <v>71.599999999999994</v>
      </c>
      <c r="U28" s="115">
        <v>79.5</v>
      </c>
      <c r="V28" s="18">
        <f>IF(U28="No Bid","",IF(U28&lt;&gt;0,U28+'Basic Price Adjustment'!$E50,""))</f>
        <v>78.599999999999994</v>
      </c>
      <c r="W28" s="115">
        <v>62.7</v>
      </c>
      <c r="X28" s="18">
        <f>IF(W28="No Bid","",IF(W28&lt;&gt;0,W28+'Basic Price Adjustment'!$E50,""))</f>
        <v>61.800000000000004</v>
      </c>
      <c r="Y28" s="115">
        <v>80.5</v>
      </c>
      <c r="Z28" s="18">
        <f>IF(Y28="No Bid","",IF(Y28&lt;&gt;0,Y28+'Basic Price Adjustment'!$E50,""))</f>
        <v>79.599999999999994</v>
      </c>
      <c r="AA28" s="115">
        <v>84</v>
      </c>
      <c r="AB28" s="18">
        <f>IF(AA28="No Bid","",IF(AA28&lt;&gt;0,AA28+'Basic Price Adjustment'!$E50,""))</f>
        <v>83.1</v>
      </c>
      <c r="AC28" s="115">
        <v>97.5</v>
      </c>
      <c r="AD28" s="18">
        <f>IF(AC28="No Bid","",IF(AC28&lt;&gt;0,AC28+'Basic Price Adjustment'!$E50,""))</f>
        <v>96.6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64.28</v>
      </c>
      <c r="E11" s="115">
        <v>74.510000000000005</v>
      </c>
      <c r="F11" s="18">
        <f>IF(E11="No Bid","",IF(E11&lt;&gt;0,E11+'Basic Price Adjustment'!$E33,""))</f>
        <v>73.790000000000006</v>
      </c>
      <c r="G11" s="115">
        <v>62.32</v>
      </c>
      <c r="H11" s="18">
        <f>IF(G11="No Bid","",IF(G11&lt;&gt;0,G11+'Basic Price Adjustment'!$E33,""))</f>
        <v>61.6</v>
      </c>
      <c r="I11" s="115">
        <v>63.28</v>
      </c>
      <c r="J11" s="18">
        <f>IF(I11="No Bid","",IF(I11&lt;&gt;0,I11+'Basic Price Adjustment'!$E33,""))</f>
        <v>62.56</v>
      </c>
      <c r="K11" s="115">
        <v>68.95</v>
      </c>
      <c r="L11" s="18">
        <f>IF(K11="No Bid","",IF(K11&lt;&gt;0,K11+'Basic Price Adjustment'!$E33,""))</f>
        <v>68.23</v>
      </c>
      <c r="M11" s="115">
        <v>69.64</v>
      </c>
      <c r="N11" s="18">
        <f>IF(M11="No Bid","",IF(M11&lt;&gt;0,M11+'Basic Price Adjustment'!$E33,""))</f>
        <v>68.92</v>
      </c>
      <c r="O11" s="120">
        <v>80</v>
      </c>
      <c r="P11" s="18">
        <f>IF(O11="No Bid","",IF(O11&lt;&gt;0,O11+'Basic Price Adjustment'!$E33,""))</f>
        <v>79.28</v>
      </c>
      <c r="Q11" s="115">
        <v>72</v>
      </c>
      <c r="R11" s="18">
        <f>IF(Q11="No Bid","",IF(Q11&lt;&gt;0,Q11+'Basic Price Adjustment'!$E33,""))</f>
        <v>71.28</v>
      </c>
      <c r="S11" s="115">
        <v>62</v>
      </c>
      <c r="T11" s="18">
        <f>IF(S11="No Bid","",IF(S11&lt;&gt;0,S11+'Basic Price Adjustment'!$E33,""))</f>
        <v>61.28</v>
      </c>
      <c r="U11" s="115">
        <v>85.75</v>
      </c>
      <c r="V11" s="18">
        <f>IF(U11="No Bid","",IF(U11&lt;&gt;0,U11+'Basic Price Adjustment'!$E33,""))</f>
        <v>85.03</v>
      </c>
      <c r="W11" s="115">
        <v>95.5</v>
      </c>
      <c r="X11" s="18">
        <f>IF(W11="No Bid","",IF(W11&lt;&gt;0,W11+'Basic Price Adjustment'!$E33,""))</f>
        <v>94.78</v>
      </c>
      <c r="Y11" s="115">
        <v>94</v>
      </c>
      <c r="Z11" s="18">
        <f>IF(Y11="No Bid","",IF(Y11&lt;&gt;0,Y11+'Basic Price Adjustment'!$E33,""))</f>
        <v>93.28</v>
      </c>
      <c r="AA11" s="115">
        <v>76</v>
      </c>
      <c r="AB11" s="18">
        <f>IF(AA11="No Bid","",IF(AA11&lt;&gt;0,AA11+'Basic Price Adjustment'!$E33,""))</f>
        <v>75.28</v>
      </c>
      <c r="AC11" s="115">
        <v>85.5</v>
      </c>
      <c r="AD11" s="18">
        <f>IF(AC11="No Bid","",IF(AC11&lt;&gt;0,AC11+'Basic Price Adjustment'!$E33,""))</f>
        <v>84.78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74.740000000000009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62.099999999999994</v>
      </c>
      <c r="K12" s="115">
        <v>72.88</v>
      </c>
      <c r="L12" s="18">
        <f>IF(K12="No Bid","",IF(K12&lt;&gt;0,K12+'Basic Price Adjustment'!$E34,""))</f>
        <v>72.11</v>
      </c>
      <c r="M12" s="115">
        <v>73.33</v>
      </c>
      <c r="N12" s="18">
        <f>IF(M12="No Bid","",IF(M12&lt;&gt;0,M12+'Basic Price Adjustment'!$E34,""))</f>
        <v>72.56</v>
      </c>
      <c r="O12" s="115">
        <v>86</v>
      </c>
      <c r="P12" s="18">
        <f>IF(O12="No Bid","",IF(O12&lt;&gt;0,O12+'Basic Price Adjustment'!$E34,""))</f>
        <v>85.23</v>
      </c>
      <c r="Q12" s="115">
        <v>79</v>
      </c>
      <c r="R12" s="18">
        <f>IF(Q12="No Bid","",IF(Q12&lt;&gt;0,Q12+'Basic Price Adjustment'!$E34,""))</f>
        <v>78.23</v>
      </c>
      <c r="S12" s="115">
        <v>68</v>
      </c>
      <c r="T12" s="18">
        <f>IF(S12="No Bid","",IF(S12&lt;&gt;0,S12+'Basic Price Adjustment'!$E34,""))</f>
        <v>67.23</v>
      </c>
      <c r="U12" s="115">
        <v>85.75</v>
      </c>
      <c r="V12" s="18">
        <f>IF(U12="No Bid","",IF(U12&lt;&gt;0,U12+'Basic Price Adjustment'!$E34,""))</f>
        <v>84.98</v>
      </c>
      <c r="W12" s="115">
        <v>95.5</v>
      </c>
      <c r="X12" s="18">
        <f>IF(W12="No Bid","",IF(W12&lt;&gt;0,W12+'Basic Price Adjustment'!$E34,""))</f>
        <v>94.73</v>
      </c>
      <c r="Y12" s="115">
        <v>94</v>
      </c>
      <c r="Z12" s="18">
        <f>IF(Y12="No Bid","",IF(Y12&lt;&gt;0,Y12+'Basic Price Adjustment'!$E34,""))</f>
        <v>93.23</v>
      </c>
      <c r="AA12" s="115">
        <v>76</v>
      </c>
      <c r="AB12" s="18">
        <f>IF(AA12="No Bid","",IF(AA12&lt;&gt;0,AA12+'Basic Price Adjustment'!$E34,""))</f>
        <v>75.23</v>
      </c>
      <c r="AC12" s="115">
        <v>85.5</v>
      </c>
      <c r="AD12" s="18">
        <f>IF(AC12="No Bid","",IF(AC12&lt;&gt;0,AC12+'Basic Price Adjustment'!$E34,""))</f>
        <v>84.73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74.17</v>
      </c>
      <c r="E13" s="115">
        <v>77.540000000000006</v>
      </c>
      <c r="F13" s="18">
        <f>IF(E13="No Bid","",IF(E13&lt;&gt;0,E13+'Basic Price Adjustment'!$E35,""))</f>
        <v>76.710000000000008</v>
      </c>
      <c r="G13" s="115">
        <v>72.87</v>
      </c>
      <c r="H13" s="18">
        <f>IF(G13="No Bid","",IF(G13&lt;&gt;0,G13+'Basic Price Adjustment'!$E35,""))</f>
        <v>72.040000000000006</v>
      </c>
      <c r="I13" s="115">
        <v>68.45</v>
      </c>
      <c r="J13" s="18">
        <f>IF(I13="No Bid","",IF(I13&lt;&gt;0,I13+'Basic Price Adjustment'!$E35,""))</f>
        <v>67.62</v>
      </c>
      <c r="K13" s="115">
        <v>73.2</v>
      </c>
      <c r="L13" s="18">
        <f>IF(K13="No Bid","",IF(K13&lt;&gt;0,K13+'Basic Price Adjustment'!$E35,""))</f>
        <v>72.37</v>
      </c>
      <c r="M13" s="115">
        <v>73.33</v>
      </c>
      <c r="N13" s="18">
        <f>IF(M13="No Bid","",IF(M13&lt;&gt;0,M13+'Basic Price Adjustment'!$E35,""))</f>
        <v>72.5</v>
      </c>
      <c r="O13" s="120">
        <v>84</v>
      </c>
      <c r="P13" s="18">
        <f>IF(O13="No Bid","",IF(O13&lt;&gt;0,O13+'Basic Price Adjustment'!$E35,""))</f>
        <v>83.17</v>
      </c>
      <c r="Q13" s="115">
        <v>77</v>
      </c>
      <c r="R13" s="18">
        <f>IF(Q13="No Bid","",IF(Q13&lt;&gt;0,Q13+'Basic Price Adjustment'!$E35,""))</f>
        <v>76.17</v>
      </c>
      <c r="S13" s="115">
        <v>66</v>
      </c>
      <c r="T13" s="18">
        <f>IF(S13="No Bid","",IF(S13&lt;&gt;0,S13+'Basic Price Adjustment'!$E35,""))</f>
        <v>65.17</v>
      </c>
      <c r="U13" s="115">
        <v>92</v>
      </c>
      <c r="V13" s="18">
        <f>IF(U13="No Bid","",IF(U13&lt;&gt;0,U13+'Basic Price Adjustment'!$E35,""))</f>
        <v>91.17</v>
      </c>
      <c r="W13" s="115">
        <v>98.5</v>
      </c>
      <c r="X13" s="18">
        <f>IF(W13="No Bid","",IF(W13&lt;&gt;0,W13+'Basic Price Adjustment'!$E35,""))</f>
        <v>97.67</v>
      </c>
      <c r="Y13" s="115">
        <v>98</v>
      </c>
      <c r="Z13" s="18">
        <f>IF(Y13="No Bid","",IF(Y13&lt;&gt;0,Y13+'Basic Price Adjustment'!$E35,""))</f>
        <v>97.17</v>
      </c>
      <c r="AA13" s="115">
        <v>85.5</v>
      </c>
      <c r="AB13" s="18">
        <f>IF(AA13="No Bid","",IF(AA13&lt;&gt;0,AA13+'Basic Price Adjustment'!$E35,""))</f>
        <v>84.67</v>
      </c>
      <c r="AC13" s="115">
        <v>87</v>
      </c>
      <c r="AD13" s="18">
        <f>IF(AC13="No Bid","",IF(AC13&lt;&gt;0,AC13+'Basic Price Adjustment'!$E35,""))</f>
        <v>86.17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74.17</v>
      </c>
      <c r="E14" s="115">
        <v>77.540000000000006</v>
      </c>
      <c r="F14" s="18">
        <f>IF(E14="No Bid","",IF(E14&lt;&gt;0,E14+'Basic Price Adjustment'!$E36,""))</f>
        <v>76.710000000000008</v>
      </c>
      <c r="G14" s="115">
        <v>72.87</v>
      </c>
      <c r="H14" s="18">
        <f>IF(G14="No Bid","",IF(G14&lt;&gt;0,G14+'Basic Price Adjustment'!$E36,""))</f>
        <v>72.040000000000006</v>
      </c>
      <c r="I14" s="115">
        <v>68.45</v>
      </c>
      <c r="J14" s="18">
        <f>IF(I14="No Bid","",IF(I14&lt;&gt;0,I14+'Basic Price Adjustment'!$E36,""))</f>
        <v>67.62</v>
      </c>
      <c r="K14" s="115">
        <v>73.2</v>
      </c>
      <c r="L14" s="18">
        <f>IF(K14="No Bid","",IF(K14&lt;&gt;0,K14+'Basic Price Adjustment'!$E36,""))</f>
        <v>72.37</v>
      </c>
      <c r="M14" s="115">
        <v>73.33</v>
      </c>
      <c r="N14" s="18">
        <f>IF(M14="No Bid","",IF(M14&lt;&gt;0,M14+'Basic Price Adjustment'!$E36,""))</f>
        <v>72.5</v>
      </c>
      <c r="O14" s="115">
        <v>84</v>
      </c>
      <c r="P14" s="18">
        <f>IF(O14="No Bid","",IF(O14&lt;&gt;0,O14+'Basic Price Adjustment'!$E36,""))</f>
        <v>83.17</v>
      </c>
      <c r="Q14" s="115">
        <v>77</v>
      </c>
      <c r="R14" s="18">
        <f>IF(Q14="No Bid","",IF(Q14&lt;&gt;0,Q14+'Basic Price Adjustment'!$E36,""))</f>
        <v>76.17</v>
      </c>
      <c r="S14" s="115">
        <v>66</v>
      </c>
      <c r="T14" s="18">
        <f>IF(S14="No Bid","",IF(S14&lt;&gt;0,S14+'Basic Price Adjustment'!$E36,""))</f>
        <v>65.17</v>
      </c>
      <c r="U14" s="115">
        <v>92</v>
      </c>
      <c r="V14" s="18">
        <f>IF(U14="No Bid","",IF(U14&lt;&gt;0,U14+'Basic Price Adjustment'!$E36,""))</f>
        <v>91.17</v>
      </c>
      <c r="W14" s="115">
        <v>98.5</v>
      </c>
      <c r="X14" s="18">
        <f>IF(W14="No Bid","",IF(W14&lt;&gt;0,W14+'Basic Price Adjustment'!$E36,""))</f>
        <v>97.67</v>
      </c>
      <c r="Y14" s="115">
        <v>98</v>
      </c>
      <c r="Z14" s="18">
        <f>IF(Y14="No Bid","",IF(Y14&lt;&gt;0,Y14+'Basic Price Adjustment'!$E36,""))</f>
        <v>97.17</v>
      </c>
      <c r="AA14" s="115">
        <v>85.5</v>
      </c>
      <c r="AB14" s="18">
        <f>IF(AA14="No Bid","",IF(AA14&lt;&gt;0,AA14+'Basic Price Adjustment'!$E36,""))</f>
        <v>84.67</v>
      </c>
      <c r="AC14" s="115">
        <v>87</v>
      </c>
      <c r="AD14" s="18">
        <f>IF(AC14="No Bid","",IF(AC14&lt;&gt;0,AC14+'Basic Price Adjustment'!$E36,""))</f>
        <v>86.17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74.150000000000006</v>
      </c>
      <c r="E15" s="115">
        <v>78.59</v>
      </c>
      <c r="F15" s="18">
        <f>IF(E15="No Bid","",IF(E15&lt;&gt;0,E15+'Basic Price Adjustment'!$E37,""))</f>
        <v>77.740000000000009</v>
      </c>
      <c r="G15" s="115">
        <v>73.61</v>
      </c>
      <c r="H15" s="18">
        <f>IF(G15="No Bid","",IF(G15&lt;&gt;0,G15+'Basic Price Adjustment'!$E37,""))</f>
        <v>72.760000000000005</v>
      </c>
      <c r="I15" s="115">
        <v>69.510000000000005</v>
      </c>
      <c r="J15" s="18">
        <f>IF(I15="No Bid","",IF(I15&lt;&gt;0,I15+'Basic Price Adjustment'!$E37,""))</f>
        <v>68.660000000000011</v>
      </c>
      <c r="K15" s="115">
        <v>73.41</v>
      </c>
      <c r="L15" s="18">
        <f>IF(K15="No Bid","",IF(K15&lt;&gt;0,K15+'Basic Price Adjustment'!$E37,""))</f>
        <v>72.56</v>
      </c>
      <c r="M15" s="115">
        <v>73.41</v>
      </c>
      <c r="N15" s="18">
        <f>IF(M15="No Bid","",IF(M15&lt;&gt;0,M15+'Basic Price Adjustment'!$E37,""))</f>
        <v>72.56</v>
      </c>
      <c r="O15" s="120">
        <v>85</v>
      </c>
      <c r="P15" s="18">
        <f>IF(O15="No Bid","",IF(O15&lt;&gt;0,O15+'Basic Price Adjustment'!$E37,""))</f>
        <v>84.15</v>
      </c>
      <c r="Q15" s="115">
        <v>77</v>
      </c>
      <c r="R15" s="18">
        <f>IF(Q15="No Bid","",IF(Q15&lt;&gt;0,Q15+'Basic Price Adjustment'!$E37,""))</f>
        <v>76.150000000000006</v>
      </c>
      <c r="S15" s="115">
        <v>66</v>
      </c>
      <c r="T15" s="18">
        <f>IF(S15="No Bid","",IF(S15&lt;&gt;0,S15+'Basic Price Adjustment'!$E37,""))</f>
        <v>65.150000000000006</v>
      </c>
      <c r="U15" s="115">
        <v>94</v>
      </c>
      <c r="V15" s="18">
        <f>IF(U15="No Bid","",IF(U15&lt;&gt;0,U15+'Basic Price Adjustment'!$E37,""))</f>
        <v>93.15</v>
      </c>
      <c r="W15" s="115">
        <v>100.5</v>
      </c>
      <c r="X15" s="18">
        <f>IF(W15="No Bid","",IF(W15&lt;&gt;0,W15+'Basic Price Adjustment'!$E37,""))</f>
        <v>99.65</v>
      </c>
      <c r="Y15" s="115">
        <v>100</v>
      </c>
      <c r="Z15" s="18">
        <f>IF(Y15="No Bid","",IF(Y15&lt;&gt;0,Y15+'Basic Price Adjustment'!$E37,""))</f>
        <v>99.15</v>
      </c>
      <c r="AA15" s="115">
        <v>87.5</v>
      </c>
      <c r="AB15" s="18">
        <f>IF(AA15="No Bid","",IF(AA15&lt;&gt;0,AA15+'Basic Price Adjustment'!$E37,""))</f>
        <v>86.65</v>
      </c>
      <c r="AC15" s="115">
        <v>89</v>
      </c>
      <c r="AD15" s="18">
        <f>IF(AC15="No Bid","",IF(AC15&lt;&gt;0,AC15+'Basic Price Adjustment'!$E37,""))</f>
        <v>88.15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85.07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71.53</v>
      </c>
      <c r="K16" s="115">
        <v>77.09</v>
      </c>
      <c r="L16" s="18">
        <f>IF(K16="No Bid","",IF(K16&lt;&gt;0,K16+'Basic Price Adjustment'!$E38,""))</f>
        <v>76.25</v>
      </c>
      <c r="M16" s="115">
        <v>77.09</v>
      </c>
      <c r="N16" s="18">
        <f>IF(M16="No Bid","",IF(M16&lt;&gt;0,M16+'Basic Price Adjustment'!$E38,""))</f>
        <v>76.25</v>
      </c>
      <c r="O16" s="115">
        <v>96</v>
      </c>
      <c r="P16" s="18">
        <f>IF(O16="No Bid","",IF(O16&lt;&gt;0,O16+'Basic Price Adjustment'!$E38,""))</f>
        <v>95.16</v>
      </c>
      <c r="Q16" s="115">
        <v>92</v>
      </c>
      <c r="R16" s="18">
        <f>IF(Q16="No Bid","",IF(Q16&lt;&gt;0,Q16+'Basic Price Adjustment'!$E38,""))</f>
        <v>91.16</v>
      </c>
      <c r="S16" s="115">
        <v>87</v>
      </c>
      <c r="T16" s="18">
        <f>IF(S16="No Bid","",IF(S16&lt;&gt;0,S16+'Basic Price Adjustment'!$E38,""))</f>
        <v>86.16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</v>
      </c>
      <c r="E17" s="115">
        <v>79.19</v>
      </c>
      <c r="F17" s="18">
        <f>IF(E17="No Bid","",IF(E17&lt;&gt;0,E17+'Basic Price Adjustment'!$E39,""))</f>
        <v>78.39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67.650000000000006</v>
      </c>
      <c r="K17" s="115">
        <v>73.2</v>
      </c>
      <c r="L17" s="18">
        <f>IF(K17="No Bid","",IF(K17&lt;&gt;0,K17+'Basic Price Adjustment'!$E39,""))</f>
        <v>72.400000000000006</v>
      </c>
      <c r="M17" s="115">
        <v>73.33</v>
      </c>
      <c r="N17" s="18">
        <f>IF(M17="No Bid","",IF(M17&lt;&gt;0,M17+'Basic Price Adjustment'!$E39,""))</f>
        <v>72.53</v>
      </c>
      <c r="O17" s="120">
        <v>86</v>
      </c>
      <c r="P17" s="18">
        <f>IF(O17="No Bid","",IF(O17&lt;&gt;0,O17+'Basic Price Adjustment'!$E39,""))</f>
        <v>85.2</v>
      </c>
      <c r="Q17" s="115">
        <v>79</v>
      </c>
      <c r="R17" s="18">
        <f>IF(Q17="No Bid","",IF(Q17&lt;&gt;0,Q17+'Basic Price Adjustment'!$E39,""))</f>
        <v>78.2</v>
      </c>
      <c r="S17" s="115">
        <v>69</v>
      </c>
      <c r="T17" s="18">
        <f>IF(S17="No Bid","",IF(S17&lt;&gt;0,S17+'Basic Price Adjustment'!$E39,""))</f>
        <v>68.2</v>
      </c>
      <c r="U17" s="115">
        <v>92.5</v>
      </c>
      <c r="V17" s="18">
        <f>IF(U17="No Bid","",IF(U17&lt;&gt;0,U17+'Basic Price Adjustment'!$E39,""))</f>
        <v>91.7</v>
      </c>
      <c r="W17" s="115">
        <v>99.25</v>
      </c>
      <c r="X17" s="18">
        <f>IF(W17="No Bid","",IF(W17&lt;&gt;0,W17+'Basic Price Adjustment'!$E39,""))</f>
        <v>98.45</v>
      </c>
      <c r="Y17" s="115">
        <v>98.5</v>
      </c>
      <c r="Z17" s="18">
        <f>IF(Y17="No Bid","",IF(Y17&lt;&gt;0,Y17+'Basic Price Adjustment'!$E39,""))</f>
        <v>97.7</v>
      </c>
      <c r="AA17" s="115">
        <v>86</v>
      </c>
      <c r="AB17" s="18">
        <f>IF(AA17="No Bid","",IF(AA17&lt;&gt;0,AA17+'Basic Price Adjustment'!$E39,""))</f>
        <v>85.2</v>
      </c>
      <c r="AC17" s="115">
        <v>90.5</v>
      </c>
      <c r="AD17" s="18">
        <f>IF(AC17="No Bid","",IF(AC17&lt;&gt;0,AC17+'Basic Price Adjustment'!$E39,""))</f>
        <v>89.7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76.05</v>
      </c>
      <c r="E18" s="115">
        <v>85.39</v>
      </c>
      <c r="F18" s="18">
        <f>IF(E18="No Bid","",IF(E18&lt;&gt;0,E18+'Basic Price Adjustment'!$E40,""))</f>
        <v>84.44</v>
      </c>
      <c r="G18" s="115">
        <v>76.180000000000007</v>
      </c>
      <c r="H18" s="18">
        <f>IF(G18="No Bid","",IF(G18&lt;&gt;0,G18+'Basic Price Adjustment'!$E40,""))</f>
        <v>75.23</v>
      </c>
      <c r="I18" s="115">
        <v>77.23</v>
      </c>
      <c r="J18" s="18">
        <f>IF(I18="No Bid","",IF(I18&lt;&gt;0,I18+'Basic Price Adjustment'!$E40,""))</f>
        <v>76.28</v>
      </c>
      <c r="K18" s="115">
        <v>78.08</v>
      </c>
      <c r="L18" s="18">
        <f>IF(K18="No Bid","",IF(K18&lt;&gt;0,K18+'Basic Price Adjustment'!$E40,""))</f>
        <v>77.13</v>
      </c>
      <c r="M18" s="115">
        <v>78.08</v>
      </c>
      <c r="N18" s="18">
        <f>IF(M18="No Bid","",IF(M18&lt;&gt;0,M18+'Basic Price Adjustment'!$E40,""))</f>
        <v>77.13</v>
      </c>
      <c r="O18" s="115">
        <v>90</v>
      </c>
      <c r="P18" s="18">
        <f>IF(O18="No Bid","",IF(O18&lt;&gt;0,O18+'Basic Price Adjustment'!$E40,""))</f>
        <v>89.05</v>
      </c>
      <c r="Q18" s="115">
        <v>80.5</v>
      </c>
      <c r="R18" s="18">
        <f>IF(Q18="No Bid","",IF(Q18&lt;&gt;0,Q18+'Basic Price Adjustment'!$E40,""))</f>
        <v>79.55</v>
      </c>
      <c r="S18" s="115">
        <v>73.5</v>
      </c>
      <c r="T18" s="18">
        <f>IF(S18="No Bid","",IF(S18&lt;&gt;0,S18+'Basic Price Adjustment'!$E40,""))</f>
        <v>72.55</v>
      </c>
      <c r="U18" s="115">
        <v>97.5</v>
      </c>
      <c r="V18" s="18">
        <f>IF(U18="No Bid","",IF(U18&lt;&gt;0,U18+'Basic Price Adjustment'!$E40,""))</f>
        <v>96.55</v>
      </c>
      <c r="W18" s="115">
        <v>104.5</v>
      </c>
      <c r="X18" s="18">
        <f>IF(W18="No Bid","",IF(W18&lt;&gt;0,W18+'Basic Price Adjustment'!$E40,""))</f>
        <v>103.55</v>
      </c>
      <c r="Y18" s="115">
        <v>108</v>
      </c>
      <c r="Z18" s="18">
        <f>IF(Y18="No Bid","",IF(Y18&lt;&gt;0,Y18+'Basic Price Adjustment'!$E40,""))</f>
        <v>107.05</v>
      </c>
      <c r="AA18" s="115">
        <v>88.5</v>
      </c>
      <c r="AB18" s="18">
        <f>IF(AA18="No Bid","",IF(AA18&lt;&gt;0,AA18+'Basic Price Adjustment'!$E40,""))</f>
        <v>87.55</v>
      </c>
      <c r="AC18" s="115">
        <v>94.5</v>
      </c>
      <c r="AD18" s="18">
        <f>IF(AC18="No Bid","",IF(AC18&lt;&gt;0,AC18+'Basic Price Adjustment'!$E40,""))</f>
        <v>93.55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89.06</v>
      </c>
      <c r="E19" s="115">
        <v>89.89</v>
      </c>
      <c r="F19" s="18">
        <f>IF(E19="No Bid","",IF(E19&lt;&gt;0,E19+'Basic Price Adjustment'!$E41,""))</f>
        <v>88.95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77.03</v>
      </c>
      <c r="K19" s="115">
        <v>82.92</v>
      </c>
      <c r="L19" s="18">
        <f>IF(K19="No Bid","",IF(K19&lt;&gt;0,K19+'Basic Price Adjustment'!$E41,""))</f>
        <v>81.98</v>
      </c>
      <c r="M19" s="115">
        <v>82.92</v>
      </c>
      <c r="N19" s="18">
        <f>IF(M19="No Bid","",IF(M19&lt;&gt;0,M19+'Basic Price Adjustment'!$E41,""))</f>
        <v>81.98</v>
      </c>
      <c r="O19" s="120">
        <v>100</v>
      </c>
      <c r="P19" s="18">
        <f>IF(O19="No Bid","",IF(O19&lt;&gt;0,O19+'Basic Price Adjustment'!$E41,""))</f>
        <v>99.06</v>
      </c>
      <c r="Q19" s="115">
        <v>82.5</v>
      </c>
      <c r="R19" s="18">
        <f>IF(Q19="No Bid","",IF(Q19&lt;&gt;0,Q19+'Basic Price Adjustment'!$E41,""))</f>
        <v>81.56</v>
      </c>
      <c r="S19" s="115">
        <v>73.5</v>
      </c>
      <c r="T19" s="18">
        <f>IF(S19="No Bid","",IF(S19&lt;&gt;0,S19+'Basic Price Adjustment'!$E41,""))</f>
        <v>72.56</v>
      </c>
      <c r="U19" s="115">
        <v>108.25</v>
      </c>
      <c r="V19" s="18">
        <f>IF(U19="No Bid","",IF(U19&lt;&gt;0,U19+'Basic Price Adjustment'!$E41,""))</f>
        <v>107.31</v>
      </c>
      <c r="W19" s="115">
        <v>110</v>
      </c>
      <c r="X19" s="18">
        <f>IF(W19="No Bid","",IF(W19&lt;&gt;0,W19+'Basic Price Adjustment'!$E41,""))</f>
        <v>109.06</v>
      </c>
      <c r="Y19" s="115">
        <v>110</v>
      </c>
      <c r="Z19" s="18">
        <f>IF(Y19="No Bid","",IF(Y19&lt;&gt;0,Y19+'Basic Price Adjustment'!$E41,""))</f>
        <v>109.06</v>
      </c>
      <c r="AA19" s="115">
        <v>102.5</v>
      </c>
      <c r="AB19" s="18">
        <f>IF(AA19="No Bid","",IF(AA19&lt;&gt;0,AA19+'Basic Price Adjustment'!$E41,""))</f>
        <v>101.56</v>
      </c>
      <c r="AC19" s="115">
        <v>106.5</v>
      </c>
      <c r="AD19" s="18">
        <f>IF(AC19="No Bid","",IF(AC19&lt;&gt;0,AC19+'Basic Price Adjustment'!$E41,""))</f>
        <v>105.56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77.06</v>
      </c>
      <c r="E20" s="115">
        <v>85.39</v>
      </c>
      <c r="F20" s="18">
        <f>IF(E20="No Bid","",IF(E20&lt;&gt;0,E20+'Basic Price Adjustment'!$E42,""))</f>
        <v>84.45</v>
      </c>
      <c r="G20" s="115">
        <v>75.92</v>
      </c>
      <c r="H20" s="18">
        <f>IF(G20="No Bid","",IF(G20&lt;&gt;0,G20+'Basic Price Adjustment'!$E42,""))</f>
        <v>74.98</v>
      </c>
      <c r="I20" s="115">
        <v>75.37</v>
      </c>
      <c r="J20" s="18">
        <f>IF(I20="No Bid","",IF(I20&lt;&gt;0,I20+'Basic Price Adjustment'!$E42,""))</f>
        <v>74.430000000000007</v>
      </c>
      <c r="K20" s="115">
        <v>78.08</v>
      </c>
      <c r="L20" s="18">
        <f>IF(K20="No Bid","",IF(K20&lt;&gt;0,K20+'Basic Price Adjustment'!$E42,""))</f>
        <v>77.14</v>
      </c>
      <c r="M20" s="115">
        <v>78.08</v>
      </c>
      <c r="N20" s="18">
        <f>IF(M20="No Bid","",IF(M20&lt;&gt;0,M20+'Basic Price Adjustment'!$E42,""))</f>
        <v>77.14</v>
      </c>
      <c r="O20" s="115">
        <v>90</v>
      </c>
      <c r="P20" s="18">
        <f>IF(O20="No Bid","",IF(O20&lt;&gt;0,O20+'Basic Price Adjustment'!$E42,""))</f>
        <v>89.06</v>
      </c>
      <c r="Q20" s="115">
        <v>80.5</v>
      </c>
      <c r="R20" s="18">
        <f>IF(Q20="No Bid","",IF(Q20&lt;&gt;0,Q20+'Basic Price Adjustment'!$E42,""))</f>
        <v>79.56</v>
      </c>
      <c r="S20" s="115">
        <v>73.5</v>
      </c>
      <c r="T20" s="18">
        <f>IF(S20="No Bid","",IF(S20&lt;&gt;0,S20+'Basic Price Adjustment'!$E42,""))</f>
        <v>72.56</v>
      </c>
      <c r="U20" s="115">
        <v>97.5</v>
      </c>
      <c r="V20" s="18">
        <f>IF(U20="No Bid","",IF(U20&lt;&gt;0,U20+'Basic Price Adjustment'!$E42,""))</f>
        <v>96.56</v>
      </c>
      <c r="W20" s="115">
        <v>104.5</v>
      </c>
      <c r="X20" s="18">
        <f>IF(W20="No Bid","",IF(W20&lt;&gt;0,W20+'Basic Price Adjustment'!$E42,""))</f>
        <v>103.56</v>
      </c>
      <c r="Y20" s="115">
        <v>108</v>
      </c>
      <c r="Z20" s="18">
        <f>IF(Y20="No Bid","",IF(Y20&lt;&gt;0,Y20+'Basic Price Adjustment'!$E42,""))</f>
        <v>107.06</v>
      </c>
      <c r="AA20" s="115">
        <v>88.5</v>
      </c>
      <c r="AB20" s="18">
        <f>IF(AA20="No Bid","",IF(AA20&lt;&gt;0,AA20+'Basic Price Adjustment'!$E42,""))</f>
        <v>87.56</v>
      </c>
      <c r="AC20" s="115">
        <v>94.5</v>
      </c>
      <c r="AD20" s="18">
        <f>IF(AC20="No Bid","",IF(AC20&lt;&gt;0,AC20+'Basic Price Adjustment'!$E42,""))</f>
        <v>93.56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85.07</v>
      </c>
      <c r="E21" s="115">
        <v>89.25</v>
      </c>
      <c r="F21" s="18">
        <f>IF(E21="No Bid","",IF(E21&lt;&gt;0,E21+'Basic Price Adjustment'!$E43,""))</f>
        <v>88.32</v>
      </c>
      <c r="G21" s="115">
        <v>84.55</v>
      </c>
      <c r="H21" s="18">
        <f>IF(G21="No Bid","",IF(G21&lt;&gt;0,G21+'Basic Price Adjustment'!$E43,""))</f>
        <v>83.61999999999999</v>
      </c>
      <c r="I21" s="115">
        <v>77.97</v>
      </c>
      <c r="J21" s="18">
        <f>IF(I21="No Bid","",IF(I21&lt;&gt;0,I21+'Basic Price Adjustment'!$E43,""))</f>
        <v>77.039999999999992</v>
      </c>
      <c r="K21" s="115">
        <v>83.06</v>
      </c>
      <c r="L21" s="18">
        <f>IF(K21="No Bid","",IF(K21&lt;&gt;0,K21+'Basic Price Adjustment'!$E43,""))</f>
        <v>82.13</v>
      </c>
      <c r="M21" s="115">
        <v>83.06</v>
      </c>
      <c r="N21" s="18">
        <f>IF(M21="No Bid","",IF(M21&lt;&gt;0,M21+'Basic Price Adjustment'!$E43,""))</f>
        <v>82.13</v>
      </c>
      <c r="O21" s="120">
        <v>95</v>
      </c>
      <c r="P21" s="18">
        <f>IF(O21="No Bid","",IF(O21&lt;&gt;0,O21+'Basic Price Adjustment'!$E43,""))</f>
        <v>94.07</v>
      </c>
      <c r="Q21" s="115">
        <v>100</v>
      </c>
      <c r="R21" s="18">
        <f>IF(Q21="No Bid","",IF(Q21&lt;&gt;0,Q21+'Basic Price Adjustment'!$E43,""))</f>
        <v>99.07</v>
      </c>
      <c r="S21" s="115">
        <v>93</v>
      </c>
      <c r="T21" s="18">
        <f>IF(S21="No Bid","",IF(S21&lt;&gt;0,S21+'Basic Price Adjustment'!$E43,""))</f>
        <v>92.07</v>
      </c>
      <c r="U21" s="115">
        <v>108.25</v>
      </c>
      <c r="V21" s="18">
        <f>IF(U21="No Bid","",IF(U21&lt;&gt;0,U21+'Basic Price Adjustment'!$E43,""))</f>
        <v>107.32</v>
      </c>
      <c r="W21" s="115">
        <v>107</v>
      </c>
      <c r="X21" s="18">
        <f>IF(W21="No Bid","",IF(W21&lt;&gt;0,W21+'Basic Price Adjustment'!$E43,""))</f>
        <v>106.07</v>
      </c>
      <c r="Y21" s="115">
        <v>110</v>
      </c>
      <c r="Z21" s="18">
        <f>IF(Y21="No Bid","",IF(Y21&lt;&gt;0,Y21+'Basic Price Adjustment'!$E43,""))</f>
        <v>109.07</v>
      </c>
      <c r="AA21" s="115">
        <v>101.5</v>
      </c>
      <c r="AB21" s="18">
        <f>IF(AA21="No Bid","",IF(AA21&lt;&gt;0,AA21+'Basic Price Adjustment'!$E43,""))</f>
        <v>100.57</v>
      </c>
      <c r="AC21" s="115">
        <v>103.5</v>
      </c>
      <c r="AD21" s="18">
        <f>IF(AC21="No Bid","",IF(AC21&lt;&gt;0,AC21+'Basic Price Adjustment'!$E43,""))</f>
        <v>102.57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108.91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84.91</v>
      </c>
      <c r="K22" s="115">
        <v>97.95</v>
      </c>
      <c r="L22" s="18">
        <f>IF(K22="No Bid","",IF(K22&lt;&gt;0,K22+'Basic Price Adjustment'!$E44,""))</f>
        <v>96.86</v>
      </c>
      <c r="M22" s="115">
        <v>104.95</v>
      </c>
      <c r="N22" s="18">
        <f>IF(M22="No Bid","",IF(M22&lt;&gt;0,M22+'Basic Price Adjustment'!$E44,""))</f>
        <v>103.86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110.91</v>
      </c>
      <c r="S22" s="115">
        <v>95</v>
      </c>
      <c r="T22" s="18">
        <f>IF(S22="No Bid","",IF(S22&lt;&gt;0,S22+'Basic Price Adjustment'!$E44,""))</f>
        <v>93.91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108.95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86.55</v>
      </c>
      <c r="K23" s="115">
        <v>100.45</v>
      </c>
      <c r="L23" s="18">
        <f>IF(K23="No Bid","",IF(K23&lt;&gt;0,K23+'Basic Price Adjustment'!$E45,""))</f>
        <v>99.4</v>
      </c>
      <c r="M23" s="115">
        <v>107.59</v>
      </c>
      <c r="N23" s="18">
        <f>IF(M23="No Bid","",IF(M23&lt;&gt;0,M23+'Basic Price Adjustment'!$E45,""))</f>
        <v>106.54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122.95</v>
      </c>
      <c r="S23" s="115">
        <v>116</v>
      </c>
      <c r="T23" s="18">
        <f>IF(S23="No Bid","",IF(S23&lt;&gt;0,S23+'Basic Price Adjustment'!$E45,""))</f>
        <v>114.95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103.94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86.57</v>
      </c>
      <c r="K24" s="115">
        <v>94.46</v>
      </c>
      <c r="L24" s="18">
        <f>IF(K24="No Bid","",IF(K24&lt;&gt;0,K24+'Basic Price Adjustment'!$E46,""))</f>
        <v>93.399999999999991</v>
      </c>
      <c r="M24" s="115">
        <v>103.17</v>
      </c>
      <c r="N24" s="18">
        <f>IF(M24="No Bid","",IF(M24&lt;&gt;0,M24+'Basic Price Adjustment'!$E46,""))</f>
        <v>102.11</v>
      </c>
      <c r="O24" s="115">
        <v>98</v>
      </c>
      <c r="P24" s="18">
        <f>IF(O24="No Bid","",IF(O24&lt;&gt;0,O24+'Basic Price Adjustment'!$E46,""))</f>
        <v>96.94</v>
      </c>
      <c r="Q24" s="115">
        <v>110</v>
      </c>
      <c r="R24" s="18">
        <f>IF(Q24="No Bid","",IF(Q24&lt;&gt;0,Q24+'Basic Price Adjustment'!$E46,""))</f>
        <v>108.94</v>
      </c>
      <c r="S24" s="115">
        <v>94</v>
      </c>
      <c r="T24" s="18">
        <f>IF(S24="No Bid","",IF(S24&lt;&gt;0,S24+'Basic Price Adjustment'!$E46,""))</f>
        <v>92.94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115.94</v>
      </c>
      <c r="Y24" s="115">
        <v>117</v>
      </c>
      <c r="Z24" s="18">
        <f>IF(Y24="No Bid","",IF(Y24&lt;&gt;0,Y24+'Basic Price Adjustment'!$E46,""))</f>
        <v>115.94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111.44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108.92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90.2</v>
      </c>
      <c r="K25" s="115">
        <v>97.68</v>
      </c>
      <c r="L25" s="18">
        <f>IF(K25="No Bid","",IF(K25&lt;&gt;0,K25+'Basic Price Adjustment'!$E47,""))</f>
        <v>96.600000000000009</v>
      </c>
      <c r="M25" s="115">
        <v>104.2</v>
      </c>
      <c r="N25" s="18">
        <f>IF(M25="No Bid","",IF(M25&lt;&gt;0,M25+'Basic Price Adjustment'!$E47,""))</f>
        <v>103.12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119.92</v>
      </c>
      <c r="S25" s="115">
        <v>120</v>
      </c>
      <c r="T25" s="18">
        <f>IF(S25="No Bid","",IF(S25&lt;&gt;0,S25+'Basic Price Adjustment'!$E47,""))</f>
        <v>118.92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88.22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76.62</v>
      </c>
      <c r="K26" s="115">
        <v>83.71</v>
      </c>
      <c r="L26" s="18">
        <f>IF(K26="No Bid","",IF(K26&lt;&gt;0,K26+'Basic Price Adjustment'!$E48,""))</f>
        <v>82.82</v>
      </c>
      <c r="M26" s="115">
        <v>87.08</v>
      </c>
      <c r="N26" s="18">
        <f>IF(M26="No Bid","",IF(M26&lt;&gt;0,M26+'Basic Price Adjustment'!$E48,""))</f>
        <v>86.19</v>
      </c>
      <c r="O26" s="115">
        <v>92</v>
      </c>
      <c r="P26" s="18">
        <f>IF(O26="No Bid","",IF(O26&lt;&gt;0,O26+'Basic Price Adjustment'!$E48,""))</f>
        <v>91.11</v>
      </c>
      <c r="Q26" s="115">
        <v>80</v>
      </c>
      <c r="R26" s="18">
        <f>IF(Q26="No Bid","",IF(Q26&lt;&gt;0,Q26+'Basic Price Adjustment'!$E48,""))</f>
        <v>79.11</v>
      </c>
      <c r="S26" s="115">
        <v>73</v>
      </c>
      <c r="T26" s="18">
        <f>IF(S26="No Bid","",IF(S26&lt;&gt;0,S26+'Basic Price Adjustment'!$E48,""))</f>
        <v>72.11</v>
      </c>
      <c r="U26" s="115">
        <v>105</v>
      </c>
      <c r="V26" s="18">
        <f>IF(U26="No Bid","",IF(U26&lt;&gt;0,U26+'Basic Price Adjustment'!$E48,""))</f>
        <v>104.11</v>
      </c>
      <c r="W26" s="115">
        <v>104</v>
      </c>
      <c r="X26" s="18">
        <f>IF(W26="No Bid","",IF(W26&lt;&gt;0,W26+'Basic Price Adjustment'!$E48,""))</f>
        <v>103.11</v>
      </c>
      <c r="Y26" s="115">
        <v>105</v>
      </c>
      <c r="Z26" s="18">
        <f>IF(Y26="No Bid","",IF(Y26&lt;&gt;0,Y26+'Basic Price Adjustment'!$E48,""))</f>
        <v>104.11</v>
      </c>
      <c r="AA26" s="115">
        <v>100.5</v>
      </c>
      <c r="AB26" s="18">
        <f>IF(AA26="No Bid","",IF(AA26&lt;&gt;0,AA26+'Basic Price Adjustment'!$E48,""))</f>
        <v>99.61</v>
      </c>
      <c r="AC26" s="115">
        <v>102.5</v>
      </c>
      <c r="AD26" s="18">
        <f>IF(AC26="No Bid","",IF(AC26&lt;&gt;0,AC26+'Basic Price Adjustment'!$E48,""))</f>
        <v>101.61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88.22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79.95</v>
      </c>
      <c r="K27" s="115">
        <v>86.38</v>
      </c>
      <c r="L27" s="18">
        <f>IF(K27="No Bid","",IF(K27&lt;&gt;0,K27+'Basic Price Adjustment'!$E49,""))</f>
        <v>85.49</v>
      </c>
      <c r="M27" s="115">
        <v>89.67</v>
      </c>
      <c r="N27" s="18">
        <f>IF(M27="No Bid","",IF(M27&lt;&gt;0,M27+'Basic Price Adjustment'!$E49,""))</f>
        <v>88.78</v>
      </c>
      <c r="O27" s="120">
        <v>100</v>
      </c>
      <c r="P27" s="18">
        <f>IF(O27="No Bid","",IF(O27&lt;&gt;0,O27+'Basic Price Adjustment'!$E49,""))</f>
        <v>99.11</v>
      </c>
      <c r="Q27" s="115">
        <v>102</v>
      </c>
      <c r="R27" s="18">
        <f>IF(Q27="No Bid","",IF(Q27&lt;&gt;0,Q27+'Basic Price Adjustment'!$E49,""))</f>
        <v>101.11</v>
      </c>
      <c r="S27" s="115">
        <v>97</v>
      </c>
      <c r="T27" s="18">
        <f>IF(S27="No Bid","",IF(S27&lt;&gt;0,S27+'Basic Price Adjustment'!$E49,""))</f>
        <v>96.11</v>
      </c>
      <c r="U27" s="115">
        <v>105</v>
      </c>
      <c r="V27" s="18">
        <f>IF(U27="No Bid","",IF(U27&lt;&gt;0,U27+'Basic Price Adjustment'!$E49,""))</f>
        <v>104.11</v>
      </c>
      <c r="W27" s="115">
        <v>104</v>
      </c>
      <c r="X27" s="18">
        <f>IF(W27="No Bid","",IF(W27&lt;&gt;0,W27+'Basic Price Adjustment'!$E49,""))</f>
        <v>103.11</v>
      </c>
      <c r="Y27" s="115">
        <v>105</v>
      </c>
      <c r="Z27" s="18">
        <f>IF(Y27="No Bid","",IF(Y27&lt;&gt;0,Y27+'Basic Price Adjustment'!$E49,""))</f>
        <v>104.11</v>
      </c>
      <c r="AA27" s="115">
        <v>100.5</v>
      </c>
      <c r="AB27" s="18">
        <f>IF(AA27="No Bid","",IF(AA27&lt;&gt;0,AA27+'Basic Price Adjustment'!$E49,""))</f>
        <v>99.61</v>
      </c>
      <c r="AC27" s="115">
        <v>102.5</v>
      </c>
      <c r="AD27" s="18">
        <f>IF(AC27="No Bid","",IF(AC27&lt;&gt;0,AC27+'Basic Price Adjustment'!$E49,""))</f>
        <v>101.61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77.099999999999994</v>
      </c>
      <c r="E28" s="115">
        <v>85.39</v>
      </c>
      <c r="F28" s="18">
        <f>IF(E28="No Bid","",IF(E28&lt;&gt;0,E28+'Basic Price Adjustment'!$E50,""))</f>
        <v>84.49</v>
      </c>
      <c r="G28" s="115">
        <v>75.92</v>
      </c>
      <c r="H28" s="18">
        <f>IF(G28="No Bid","",IF(G28&lt;&gt;0,G28+'Basic Price Adjustment'!$E50,""))</f>
        <v>75.02</v>
      </c>
      <c r="I28" s="115">
        <v>77.08</v>
      </c>
      <c r="J28" s="18">
        <f>IF(I28="No Bid","",IF(I28&lt;&gt;0,I28+'Basic Price Adjustment'!$E50,""))</f>
        <v>76.179999999999993</v>
      </c>
      <c r="K28" s="115">
        <v>77.739999999999995</v>
      </c>
      <c r="L28" s="18">
        <f>IF(K28="No Bid","",IF(K28&lt;&gt;0,K28+'Basic Price Adjustment'!$E50,""))</f>
        <v>76.839999999999989</v>
      </c>
      <c r="M28" s="115">
        <v>79.64</v>
      </c>
      <c r="N28" s="18">
        <f>IF(M28="No Bid","",IF(M28&lt;&gt;0,M28+'Basic Price Adjustment'!$E50,""))</f>
        <v>78.739999999999995</v>
      </c>
      <c r="O28" s="115">
        <v>90</v>
      </c>
      <c r="P28" s="18">
        <f>IF(O28="No Bid","",IF(O28&lt;&gt;0,O28+'Basic Price Adjustment'!$E50,""))</f>
        <v>89.1</v>
      </c>
      <c r="Q28" s="115">
        <v>80.5</v>
      </c>
      <c r="R28" s="18">
        <f>IF(Q28="No Bid","",IF(Q28&lt;&gt;0,Q28+'Basic Price Adjustment'!$E50,""))</f>
        <v>79.599999999999994</v>
      </c>
      <c r="S28" s="115">
        <v>72.5</v>
      </c>
      <c r="T28" s="18">
        <f>IF(S28="No Bid","",IF(S28&lt;&gt;0,S28+'Basic Price Adjustment'!$E50,""))</f>
        <v>71.599999999999994</v>
      </c>
      <c r="U28" s="115">
        <v>97.5</v>
      </c>
      <c r="V28" s="18">
        <f>IF(U28="No Bid","",IF(U28&lt;&gt;0,U28+'Basic Price Adjustment'!$E50,""))</f>
        <v>96.6</v>
      </c>
      <c r="W28" s="115">
        <v>104.5</v>
      </c>
      <c r="X28" s="18">
        <f>IF(W28="No Bid","",IF(W28&lt;&gt;0,W28+'Basic Price Adjustment'!$E50,""))</f>
        <v>103.6</v>
      </c>
      <c r="Y28" s="115">
        <v>108</v>
      </c>
      <c r="Z28" s="18">
        <f>IF(Y28="No Bid","",IF(Y28&lt;&gt;0,Y28+'Basic Price Adjustment'!$E50,""))</f>
        <v>107.1</v>
      </c>
      <c r="AA28" s="115">
        <v>88.5</v>
      </c>
      <c r="AB28" s="18">
        <f>IF(AA28="No Bid","",IF(AA28&lt;&gt;0,AA28+'Basic Price Adjustment'!$E50,""))</f>
        <v>87.6</v>
      </c>
      <c r="AC28" s="115">
        <v>94.5</v>
      </c>
      <c r="AD28" s="18">
        <f>IF(AC28="No Bid","",IF(AC28&lt;&gt;0,AC28+'Basic Price Adjustment'!$E50,""))</f>
        <v>93.6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64.28</v>
      </c>
      <c r="E11" s="115">
        <v>74.510000000000005</v>
      </c>
      <c r="F11" s="18">
        <f>IF(E11="No Bid","",IF(E11&lt;&gt;0,E11+'Basic Price Adjustment'!$E33,""))</f>
        <v>73.790000000000006</v>
      </c>
      <c r="G11" s="115">
        <v>73.989999999999995</v>
      </c>
      <c r="H11" s="18">
        <f>IF(G11="No Bid","",IF(G11&lt;&gt;0,G11+'Basic Price Adjustment'!$E33,""))</f>
        <v>73.27</v>
      </c>
      <c r="I11" s="115">
        <v>62.32</v>
      </c>
      <c r="J11" s="18">
        <f>IF(I11="No Bid","",IF(I11&lt;&gt;0,I11+'Basic Price Adjustment'!$E33,""))</f>
        <v>61.6</v>
      </c>
      <c r="K11" s="115">
        <v>63.28</v>
      </c>
      <c r="L11" s="18">
        <f>IF(K11="No Bid","",IF(K11&lt;&gt;0,K11+'Basic Price Adjustment'!$E33,""))</f>
        <v>62.56</v>
      </c>
      <c r="M11" s="115">
        <v>68.95</v>
      </c>
      <c r="N11" s="18">
        <f>IF(M11="No Bid","",IF(M11&lt;&gt;0,M11+'Basic Price Adjustment'!$E33,""))</f>
        <v>68.23</v>
      </c>
      <c r="O11" s="115">
        <v>69.64</v>
      </c>
      <c r="P11" s="18">
        <f>IF(O11="No Bid","",IF(O11&lt;&gt;0,O11+'Basic Price Adjustment'!$E33,""))</f>
        <v>68.92</v>
      </c>
      <c r="Q11" s="120">
        <v>80</v>
      </c>
      <c r="R11" s="18">
        <f>IF(Q11="No Bid","",IF(Q11&lt;&gt;0,Q11+'Basic Price Adjustment'!$E33,""))</f>
        <v>79.28</v>
      </c>
      <c r="S11" s="115">
        <v>95.5</v>
      </c>
      <c r="T11" s="18">
        <f>IF(S11="No Bid","",IF(S11&lt;&gt;0,S11+'Basic Price Adjustment'!$E33,""))</f>
        <v>94.78</v>
      </c>
      <c r="U11" s="115">
        <v>76</v>
      </c>
      <c r="V11" s="18">
        <f>IF(U11="No Bid","",IF(U11&lt;&gt;0,U11+'Basic Price Adjustment'!$E33,""))</f>
        <v>75.28</v>
      </c>
      <c r="W11" s="115">
        <v>105.5</v>
      </c>
      <c r="X11" s="18">
        <f>IF(W11="No Bid","",IF(W11&lt;&gt;0,W11+'Basic Price Adjustment'!$E33,""))</f>
        <v>104.78</v>
      </c>
      <c r="Y11" s="39">
        <v>72.75</v>
      </c>
      <c r="Z11" s="18">
        <f>IF(Y11="No Bid","",IF(Y11&lt;&gt;0,Y11+'Basic Price Adjustment'!$E33,""))</f>
        <v>72.03</v>
      </c>
      <c r="AA11" s="39">
        <v>62.75</v>
      </c>
      <c r="AB11" s="18">
        <f>IF(AA11="No Bid","",IF(AA11&lt;&gt;0,AA11+'Basic Price Adjustment'!$E33,""))</f>
        <v>62.03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74.740000000000009</v>
      </c>
      <c r="G12" s="115">
        <v>74.989999999999995</v>
      </c>
      <c r="H12" s="18">
        <f>IF(G12="No Bid","",IF(G12&lt;&gt;0,G12+'Basic Price Adjustment'!$E34,""))</f>
        <v>74.22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62.099999999999994</v>
      </c>
      <c r="M12" s="115">
        <v>72.88</v>
      </c>
      <c r="N12" s="18">
        <f>IF(M12="No Bid","",IF(M12&lt;&gt;0,M12+'Basic Price Adjustment'!$E34,""))</f>
        <v>72.11</v>
      </c>
      <c r="O12" s="115">
        <v>73.33</v>
      </c>
      <c r="P12" s="18">
        <f>IF(O12="No Bid","",IF(O12&lt;&gt;0,O12+'Basic Price Adjustment'!$E34,""))</f>
        <v>72.56</v>
      </c>
      <c r="Q12" s="115">
        <v>86</v>
      </c>
      <c r="R12" s="18">
        <f>IF(Q12="No Bid","",IF(Q12&lt;&gt;0,Q12+'Basic Price Adjustment'!$E34,""))</f>
        <v>85.23</v>
      </c>
      <c r="S12" s="115">
        <v>95.5</v>
      </c>
      <c r="T12" s="18">
        <f>IF(S12="No Bid","",IF(S12&lt;&gt;0,S12+'Basic Price Adjustment'!$E34,""))</f>
        <v>94.73</v>
      </c>
      <c r="U12" s="115">
        <v>76</v>
      </c>
      <c r="V12" s="18">
        <f>IF(U12="No Bid","",IF(U12&lt;&gt;0,U12+'Basic Price Adjustment'!$E34,""))</f>
        <v>75.23</v>
      </c>
      <c r="W12" s="115">
        <v>105.5</v>
      </c>
      <c r="X12" s="18">
        <f>IF(W12="No Bid","",IF(W12&lt;&gt;0,W12+'Basic Price Adjustment'!$E34,""))</f>
        <v>104.73</v>
      </c>
      <c r="Y12" s="32">
        <v>80</v>
      </c>
      <c r="Z12" s="18">
        <f>IF(Y12="No Bid","",IF(Y12&lt;&gt;0,Y12+'Basic Price Adjustment'!$E34,""))</f>
        <v>79.23</v>
      </c>
      <c r="AA12" s="32">
        <v>69</v>
      </c>
      <c r="AB12" s="18">
        <f>IF(AA12="No Bid","",IF(AA12&lt;&gt;0,AA12+'Basic Price Adjustment'!$E34,""))</f>
        <v>68.23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74.17</v>
      </c>
      <c r="E13" s="115">
        <v>77.540000000000006</v>
      </c>
      <c r="F13" s="18">
        <f>IF(E13="No Bid","",IF(E13&lt;&gt;0,E13+'Basic Price Adjustment'!$E35,""))</f>
        <v>76.710000000000008</v>
      </c>
      <c r="G13" s="115">
        <v>76.95</v>
      </c>
      <c r="H13" s="18">
        <f>IF(G13="No Bid","",IF(G13&lt;&gt;0,G13+'Basic Price Adjustment'!$E35,""))</f>
        <v>76.12</v>
      </c>
      <c r="I13" s="115">
        <v>72.87</v>
      </c>
      <c r="J13" s="18">
        <f>IF(I13="No Bid","",IF(I13&lt;&gt;0,I13+'Basic Price Adjustment'!$E35,""))</f>
        <v>72.040000000000006</v>
      </c>
      <c r="K13" s="115">
        <v>68.45</v>
      </c>
      <c r="L13" s="18">
        <f>IF(K13="No Bid","",IF(K13&lt;&gt;0,K13+'Basic Price Adjustment'!$E35,""))</f>
        <v>67.62</v>
      </c>
      <c r="M13" s="115">
        <v>73.2</v>
      </c>
      <c r="N13" s="18">
        <f>IF(M13="No Bid","",IF(M13&lt;&gt;0,M13+'Basic Price Adjustment'!$E35,""))</f>
        <v>72.37</v>
      </c>
      <c r="O13" s="115">
        <v>73.33</v>
      </c>
      <c r="P13" s="18">
        <f>IF(O13="No Bid","",IF(O13&lt;&gt;0,O13+'Basic Price Adjustment'!$E35,""))</f>
        <v>72.5</v>
      </c>
      <c r="Q13" s="120">
        <v>84</v>
      </c>
      <c r="R13" s="18">
        <f>IF(Q13="No Bid","",IF(Q13&lt;&gt;0,Q13+'Basic Price Adjustment'!$E35,""))</f>
        <v>83.17</v>
      </c>
      <c r="S13" s="115">
        <v>98.5</v>
      </c>
      <c r="T13" s="18">
        <f>IF(S13="No Bid","",IF(S13&lt;&gt;0,S13+'Basic Price Adjustment'!$E35,""))</f>
        <v>97.67</v>
      </c>
      <c r="U13" s="115">
        <v>85.5</v>
      </c>
      <c r="V13" s="18">
        <f>IF(U13="No Bid","",IF(U13&lt;&gt;0,U13+'Basic Price Adjustment'!$E35,""))</f>
        <v>84.67</v>
      </c>
      <c r="W13" s="115">
        <v>112</v>
      </c>
      <c r="X13" s="18">
        <f>IF(W13="No Bid","",IF(W13&lt;&gt;0,W13+'Basic Price Adjustment'!$E35,""))</f>
        <v>111.17</v>
      </c>
      <c r="Y13" s="38">
        <v>80</v>
      </c>
      <c r="Z13" s="18">
        <f>IF(Y13="No Bid","",IF(Y13&lt;&gt;0,Y13+'Basic Price Adjustment'!$E35,""))</f>
        <v>79.17</v>
      </c>
      <c r="AA13" s="38">
        <v>69</v>
      </c>
      <c r="AB13" s="18">
        <f>IF(AA13="No Bid","",IF(AA13&lt;&gt;0,AA13+'Basic Price Adjustment'!$E35,""))</f>
        <v>68.17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74.17</v>
      </c>
      <c r="E14" s="115">
        <v>77.540000000000006</v>
      </c>
      <c r="F14" s="18">
        <f>IF(E14="No Bid","",IF(E14&lt;&gt;0,E14+'Basic Price Adjustment'!$E36,""))</f>
        <v>76.710000000000008</v>
      </c>
      <c r="G14" s="115">
        <v>76.95</v>
      </c>
      <c r="H14" s="18">
        <f>IF(G14="No Bid","",IF(G14&lt;&gt;0,G14+'Basic Price Adjustment'!$E36,""))</f>
        <v>76.12</v>
      </c>
      <c r="I14" s="115">
        <v>72.87</v>
      </c>
      <c r="J14" s="18">
        <f>IF(I14="No Bid","",IF(I14&lt;&gt;0,I14+'Basic Price Adjustment'!$E36,""))</f>
        <v>72.040000000000006</v>
      </c>
      <c r="K14" s="115">
        <v>68.45</v>
      </c>
      <c r="L14" s="18">
        <f>IF(K14="No Bid","",IF(K14&lt;&gt;0,K14+'Basic Price Adjustment'!$E36,""))</f>
        <v>67.62</v>
      </c>
      <c r="M14" s="115">
        <v>73.2</v>
      </c>
      <c r="N14" s="18">
        <f>IF(M14="No Bid","",IF(M14&lt;&gt;0,M14+'Basic Price Adjustment'!$E36,""))</f>
        <v>72.37</v>
      </c>
      <c r="O14" s="115">
        <v>73.33</v>
      </c>
      <c r="P14" s="18">
        <f>IF(O14="No Bid","",IF(O14&lt;&gt;0,O14+'Basic Price Adjustment'!$E36,""))</f>
        <v>72.5</v>
      </c>
      <c r="Q14" s="115">
        <v>84</v>
      </c>
      <c r="R14" s="18">
        <f>IF(Q14="No Bid","",IF(Q14&lt;&gt;0,Q14+'Basic Price Adjustment'!$E36,""))</f>
        <v>83.17</v>
      </c>
      <c r="S14" s="115">
        <v>98.5</v>
      </c>
      <c r="T14" s="18">
        <f>IF(S14="No Bid","",IF(S14&lt;&gt;0,S14+'Basic Price Adjustment'!$E36,""))</f>
        <v>97.67</v>
      </c>
      <c r="U14" s="115">
        <v>85.5</v>
      </c>
      <c r="V14" s="18">
        <f>IF(U14="No Bid","",IF(U14&lt;&gt;0,U14+'Basic Price Adjustment'!$E36,""))</f>
        <v>84.67</v>
      </c>
      <c r="W14" s="115">
        <v>112</v>
      </c>
      <c r="X14" s="18">
        <f>IF(W14="No Bid","",IF(W14&lt;&gt;0,W14+'Basic Price Adjustment'!$E36,""))</f>
        <v>111.17</v>
      </c>
      <c r="Y14" s="32">
        <v>80</v>
      </c>
      <c r="Z14" s="18">
        <f>IF(Y14="No Bid","",IF(Y14&lt;&gt;0,Y14+'Basic Price Adjustment'!$E36,""))</f>
        <v>79.17</v>
      </c>
      <c r="AA14" s="32">
        <v>69</v>
      </c>
      <c r="AB14" s="18">
        <f>IF(AA14="No Bid","",IF(AA14&lt;&gt;0,AA14+'Basic Price Adjustment'!$E36,""))</f>
        <v>68.17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74.150000000000006</v>
      </c>
      <c r="E15" s="115">
        <v>78.59</v>
      </c>
      <c r="F15" s="18">
        <f>IF(E15="No Bid","",IF(E15&lt;&gt;0,E15+'Basic Price Adjustment'!$E37,""))</f>
        <v>77.740000000000009</v>
      </c>
      <c r="G15" s="115">
        <v>77.680000000000007</v>
      </c>
      <c r="H15" s="18">
        <f>IF(G15="No Bid","",IF(G15&lt;&gt;0,G15+'Basic Price Adjustment'!$E37,""))</f>
        <v>76.830000000000013</v>
      </c>
      <c r="I15" s="115">
        <v>73.61</v>
      </c>
      <c r="J15" s="18">
        <f>IF(I15="No Bid","",IF(I15&lt;&gt;0,I15+'Basic Price Adjustment'!$E37,""))</f>
        <v>72.760000000000005</v>
      </c>
      <c r="K15" s="115">
        <v>69.510000000000005</v>
      </c>
      <c r="L15" s="18">
        <f>IF(K15="No Bid","",IF(K15&lt;&gt;0,K15+'Basic Price Adjustment'!$E37,""))</f>
        <v>68.660000000000011</v>
      </c>
      <c r="M15" s="115">
        <v>73.41</v>
      </c>
      <c r="N15" s="18">
        <f>IF(M15="No Bid","",IF(M15&lt;&gt;0,M15+'Basic Price Adjustment'!$E37,""))</f>
        <v>72.56</v>
      </c>
      <c r="O15" s="115">
        <v>73.41</v>
      </c>
      <c r="P15" s="18">
        <f>IF(O15="No Bid","",IF(O15&lt;&gt;0,O15+'Basic Price Adjustment'!$E37,""))</f>
        <v>72.56</v>
      </c>
      <c r="Q15" s="120">
        <v>85</v>
      </c>
      <c r="R15" s="18">
        <f>IF(Q15="No Bid","",IF(Q15&lt;&gt;0,Q15+'Basic Price Adjustment'!$E37,""))</f>
        <v>84.15</v>
      </c>
      <c r="S15" s="115">
        <v>100.5</v>
      </c>
      <c r="T15" s="18">
        <f>IF(S15="No Bid","",IF(S15&lt;&gt;0,S15+'Basic Price Adjustment'!$E37,""))</f>
        <v>99.65</v>
      </c>
      <c r="U15" s="115">
        <v>87.5</v>
      </c>
      <c r="V15" s="18">
        <f>IF(U15="No Bid","",IF(U15&lt;&gt;0,U15+'Basic Price Adjustment'!$E37,""))</f>
        <v>86.65</v>
      </c>
      <c r="W15" s="115">
        <v>114</v>
      </c>
      <c r="X15" s="18">
        <f>IF(W15="No Bid","",IF(W15&lt;&gt;0,W15+'Basic Price Adjustment'!$E37,""))</f>
        <v>113.15</v>
      </c>
      <c r="Y15" s="38">
        <v>80</v>
      </c>
      <c r="Z15" s="18">
        <f>IF(Y15="No Bid","",IF(Y15&lt;&gt;0,Y15+'Basic Price Adjustment'!$E37,""))</f>
        <v>79.150000000000006</v>
      </c>
      <c r="AA15" s="38">
        <v>69</v>
      </c>
      <c r="AB15" s="18">
        <f>IF(AA15="No Bid","",IF(AA15&lt;&gt;0,AA15+'Basic Price Adjustment'!$E37,""))</f>
        <v>68.150000000000006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85.07</v>
      </c>
      <c r="G16" s="115">
        <v>84.41</v>
      </c>
      <c r="H16" s="18">
        <f>IF(G16="No Bid","",IF(G16&lt;&gt;0,G16+'Basic Price Adjustment'!$E38,""))</f>
        <v>83.57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77.09</v>
      </c>
      <c r="P16" s="18">
        <f>IF(O16="No Bid","",IF(O16&lt;&gt;0,O16+'Basic Price Adjustment'!$E38,""))</f>
        <v>76.25</v>
      </c>
      <c r="Q16" s="115">
        <v>96</v>
      </c>
      <c r="R16" s="18">
        <f>IF(Q16="No Bid","",IF(Q16&lt;&gt;0,Q16+'Basic Price Adjustment'!$E38,""))</f>
        <v>95.16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116.66</v>
      </c>
      <c r="Y16" s="32">
        <v>93</v>
      </c>
      <c r="Z16" s="18">
        <f>IF(Y16="No Bid","",IF(Y16&lt;&gt;0,Y16+'Basic Price Adjustment'!$E38,""))</f>
        <v>92.16</v>
      </c>
      <c r="AA16" s="32">
        <v>83</v>
      </c>
      <c r="AB16" s="18">
        <f>IF(AA16="No Bid","",IF(AA16&lt;&gt;0,AA16+'Basic Price Adjustment'!$E38,""))</f>
        <v>82.16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</v>
      </c>
      <c r="E17" s="115">
        <v>79.19</v>
      </c>
      <c r="F17" s="18">
        <f>IF(E17="No Bid","",IF(E17&lt;&gt;0,E17+'Basic Price Adjustment'!$E39,""))</f>
        <v>78.39</v>
      </c>
      <c r="G17" s="115">
        <v>77.25</v>
      </c>
      <c r="H17" s="18">
        <f>IF(G17="No Bid","",IF(G17&lt;&gt;0,G17+'Basic Price Adjustment'!$E39,""))</f>
        <v>76.45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67.650000000000006</v>
      </c>
      <c r="M17" s="115">
        <v>73.2</v>
      </c>
      <c r="N17" s="18">
        <f>IF(M17="No Bid","",IF(M17&lt;&gt;0,M17+'Basic Price Adjustment'!$E39,""))</f>
        <v>72.400000000000006</v>
      </c>
      <c r="O17" s="115">
        <v>73.33</v>
      </c>
      <c r="P17" s="18">
        <f>IF(O17="No Bid","",IF(O17&lt;&gt;0,O17+'Basic Price Adjustment'!$E39,""))</f>
        <v>72.53</v>
      </c>
      <c r="Q17" s="120">
        <v>86</v>
      </c>
      <c r="R17" s="18">
        <f>IF(Q17="No Bid","",IF(Q17&lt;&gt;0,Q17+'Basic Price Adjustment'!$E39,""))</f>
        <v>85.2</v>
      </c>
      <c r="S17" s="115">
        <v>99.25</v>
      </c>
      <c r="T17" s="18">
        <f>IF(S17="No Bid","",IF(S17&lt;&gt;0,S17+'Basic Price Adjustment'!$E39,""))</f>
        <v>98.45</v>
      </c>
      <c r="U17" s="115">
        <v>86</v>
      </c>
      <c r="V17" s="18">
        <f>IF(U17="No Bid","",IF(U17&lt;&gt;0,U17+'Basic Price Adjustment'!$E39,""))</f>
        <v>85.2</v>
      </c>
      <c r="W17" s="115">
        <v>113.5</v>
      </c>
      <c r="X17" s="18">
        <f>IF(W17="No Bid","",IF(W17&lt;&gt;0,W17+'Basic Price Adjustment'!$E39,""))</f>
        <v>112.7</v>
      </c>
      <c r="Y17" s="38">
        <v>82</v>
      </c>
      <c r="Z17" s="18">
        <f>IF(Y17="No Bid","",IF(Y17&lt;&gt;0,Y17+'Basic Price Adjustment'!$E39,""))</f>
        <v>81.2</v>
      </c>
      <c r="AA17" s="38">
        <v>72</v>
      </c>
      <c r="AB17" s="18">
        <f>IF(AA17="No Bid","",IF(AA17&lt;&gt;0,AA17+'Basic Price Adjustment'!$E39,""))</f>
        <v>71.2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76.05</v>
      </c>
      <c r="E18" s="115">
        <v>85.39</v>
      </c>
      <c r="F18" s="18">
        <f>IF(E18="No Bid","",IF(E18&lt;&gt;0,E18+'Basic Price Adjustment'!$E40,""))</f>
        <v>84.44</v>
      </c>
      <c r="G18" s="115">
        <v>84.56</v>
      </c>
      <c r="H18" s="18">
        <f>IF(G18="No Bid","",IF(G18&lt;&gt;0,G18+'Basic Price Adjustment'!$E40,""))</f>
        <v>83.61</v>
      </c>
      <c r="I18" s="115">
        <v>76.180000000000007</v>
      </c>
      <c r="J18" s="18">
        <f>IF(I18="No Bid","",IF(I18&lt;&gt;0,I18+'Basic Price Adjustment'!$E40,""))</f>
        <v>75.23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78.08</v>
      </c>
      <c r="P18" s="18">
        <f>IF(O18="No Bid","",IF(O18&lt;&gt;0,O18+'Basic Price Adjustment'!$E40,""))</f>
        <v>77.13</v>
      </c>
      <c r="Q18" s="115">
        <v>90</v>
      </c>
      <c r="R18" s="18">
        <f>IF(Q18="No Bid","",IF(Q18&lt;&gt;0,Q18+'Basic Price Adjustment'!$E40,""))</f>
        <v>89.05</v>
      </c>
      <c r="S18" s="115">
        <v>104.5</v>
      </c>
      <c r="T18" s="18">
        <f>IF(S18="No Bid","",IF(S18&lt;&gt;0,S18+'Basic Price Adjustment'!$E40,""))</f>
        <v>103.55</v>
      </c>
      <c r="U18" s="115">
        <v>88.5</v>
      </c>
      <c r="V18" s="18">
        <f>IF(U18="No Bid","",IF(U18&lt;&gt;0,U18+'Basic Price Adjustment'!$E40,""))</f>
        <v>87.55</v>
      </c>
      <c r="W18" s="115">
        <v>119.5</v>
      </c>
      <c r="X18" s="18">
        <f>IF(W18="No Bid","",IF(W18&lt;&gt;0,W18+'Basic Price Adjustment'!$E40,""))</f>
        <v>118.55</v>
      </c>
      <c r="Y18" s="32">
        <v>84</v>
      </c>
      <c r="Z18" s="18">
        <f>IF(Y18="No Bid","",IF(Y18&lt;&gt;0,Y18+'Basic Price Adjustment'!$E40,""))</f>
        <v>83.05</v>
      </c>
      <c r="AA18" s="32">
        <v>77</v>
      </c>
      <c r="AB18" s="18">
        <f>IF(AA18="No Bid","",IF(AA18&lt;&gt;0,AA18+'Basic Price Adjustment'!$E40,""))</f>
        <v>76.05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89.06</v>
      </c>
      <c r="E19" s="115">
        <v>89.89</v>
      </c>
      <c r="F19" s="18">
        <f>IF(E19="No Bid","",IF(E19&lt;&gt;0,E19+'Basic Price Adjustment'!$E41,""))</f>
        <v>88.95</v>
      </c>
      <c r="G19" s="115">
        <v>89.03</v>
      </c>
      <c r="H19" s="18">
        <f>IF(G19="No Bid","",IF(G19&lt;&gt;0,G19+'Basic Price Adjustment'!$E41,""))</f>
        <v>88.09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77.03</v>
      </c>
      <c r="M19" s="115">
        <v>82.92</v>
      </c>
      <c r="N19" s="18">
        <f>IF(M19="No Bid","",IF(M19&lt;&gt;0,M19+'Basic Price Adjustment'!$E41,""))</f>
        <v>81.98</v>
      </c>
      <c r="O19" s="115">
        <v>82.92</v>
      </c>
      <c r="P19" s="18">
        <f>IF(O19="No Bid","",IF(O19&lt;&gt;0,O19+'Basic Price Adjustment'!$E41,""))</f>
        <v>81.98</v>
      </c>
      <c r="Q19" s="120">
        <v>100</v>
      </c>
      <c r="R19" s="18">
        <f>IF(Q19="No Bid","",IF(Q19&lt;&gt;0,Q19+'Basic Price Adjustment'!$E41,""))</f>
        <v>99.06</v>
      </c>
      <c r="S19" s="115">
        <v>110</v>
      </c>
      <c r="T19" s="18">
        <f>IF(S19="No Bid","",IF(S19&lt;&gt;0,S19+'Basic Price Adjustment'!$E41,""))</f>
        <v>109.06</v>
      </c>
      <c r="U19" s="115">
        <v>102.5</v>
      </c>
      <c r="V19" s="18">
        <f>IF(U19="No Bid","",IF(U19&lt;&gt;0,U19+'Basic Price Adjustment'!$E41,""))</f>
        <v>101.56</v>
      </c>
      <c r="W19" s="115">
        <v>121.5</v>
      </c>
      <c r="X19" s="18">
        <f>IF(W19="No Bid","",IF(W19&lt;&gt;0,W19+'Basic Price Adjustment'!$E41,""))</f>
        <v>120.56</v>
      </c>
      <c r="Y19" s="38">
        <v>86</v>
      </c>
      <c r="Z19" s="18">
        <f>IF(Y19="No Bid","",IF(Y19&lt;&gt;0,Y19+'Basic Price Adjustment'!$E41,""))</f>
        <v>85.06</v>
      </c>
      <c r="AA19" s="38">
        <v>79</v>
      </c>
      <c r="AB19" s="18">
        <f>IF(AA19="No Bid","",IF(AA19&lt;&gt;0,AA19+'Basic Price Adjustment'!$E41,""))</f>
        <v>78.06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77.06</v>
      </c>
      <c r="E20" s="115">
        <v>85.39</v>
      </c>
      <c r="F20" s="18">
        <f>IF(E20="No Bid","",IF(E20&lt;&gt;0,E20+'Basic Price Adjustment'!$E42,""))</f>
        <v>84.45</v>
      </c>
      <c r="G20" s="115">
        <v>84.56</v>
      </c>
      <c r="H20" s="18">
        <f>IF(G20="No Bid","",IF(G20&lt;&gt;0,G20+'Basic Price Adjustment'!$E42,""))</f>
        <v>83.62</v>
      </c>
      <c r="I20" s="115">
        <v>75.92</v>
      </c>
      <c r="J20" s="18">
        <f>IF(I20="No Bid","",IF(I20&lt;&gt;0,I20+'Basic Price Adjustment'!$E42,""))</f>
        <v>74.98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78.08</v>
      </c>
      <c r="P20" s="18">
        <f>IF(O20="No Bid","",IF(O20&lt;&gt;0,O20+'Basic Price Adjustment'!$E42,""))</f>
        <v>77.14</v>
      </c>
      <c r="Q20" s="115">
        <v>90</v>
      </c>
      <c r="R20" s="18">
        <f>IF(Q20="No Bid","",IF(Q20&lt;&gt;0,Q20+'Basic Price Adjustment'!$E42,""))</f>
        <v>89.06</v>
      </c>
      <c r="S20" s="115">
        <v>104.5</v>
      </c>
      <c r="T20" s="18">
        <f>IF(S20="No Bid","",IF(S20&lt;&gt;0,S20+'Basic Price Adjustment'!$E42,""))</f>
        <v>103.56</v>
      </c>
      <c r="U20" s="115">
        <v>88.5</v>
      </c>
      <c r="V20" s="18">
        <f>IF(U20="No Bid","",IF(U20&lt;&gt;0,U20+'Basic Price Adjustment'!$E42,""))</f>
        <v>87.56</v>
      </c>
      <c r="W20" s="115">
        <v>119.5</v>
      </c>
      <c r="X20" s="18">
        <f>IF(W20="No Bid","",IF(W20&lt;&gt;0,W20+'Basic Price Adjustment'!$E42,""))</f>
        <v>118.56</v>
      </c>
      <c r="Y20" s="32">
        <v>84</v>
      </c>
      <c r="Z20" s="18">
        <f>IF(Y20="No Bid","",IF(Y20&lt;&gt;0,Y20+'Basic Price Adjustment'!$E42,""))</f>
        <v>83.06</v>
      </c>
      <c r="AA20" s="32">
        <v>77</v>
      </c>
      <c r="AB20" s="18">
        <f>IF(AA20="No Bid","",IF(AA20&lt;&gt;0,AA20+'Basic Price Adjustment'!$E42,""))</f>
        <v>76.06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85.07</v>
      </c>
      <c r="E21" s="115">
        <v>89.25</v>
      </c>
      <c r="F21" s="18">
        <f>IF(E21="No Bid","",IF(E21&lt;&gt;0,E21+'Basic Price Adjustment'!$E43,""))</f>
        <v>88.32</v>
      </c>
      <c r="G21" s="115">
        <v>88.83</v>
      </c>
      <c r="H21" s="18">
        <f>IF(G21="No Bid","",IF(G21&lt;&gt;0,G21+'Basic Price Adjustment'!$E43,""))</f>
        <v>87.899999999999991</v>
      </c>
      <c r="I21" s="115">
        <v>84.55</v>
      </c>
      <c r="J21" s="18">
        <f>IF(I21="No Bid","",IF(I21&lt;&gt;0,I21+'Basic Price Adjustment'!$E43,""))</f>
        <v>83.61999999999999</v>
      </c>
      <c r="K21" s="115">
        <v>77.97</v>
      </c>
      <c r="L21" s="18">
        <f>IF(K21="No Bid","",IF(K21&lt;&gt;0,K21+'Basic Price Adjustment'!$E43,""))</f>
        <v>77.039999999999992</v>
      </c>
      <c r="M21" s="115">
        <v>83.06</v>
      </c>
      <c r="N21" s="18">
        <f>IF(M21="No Bid","",IF(M21&lt;&gt;0,M21+'Basic Price Adjustment'!$E43,""))</f>
        <v>82.13</v>
      </c>
      <c r="O21" s="115">
        <v>83.06</v>
      </c>
      <c r="P21" s="18">
        <f>IF(O21="No Bid","",IF(O21&lt;&gt;0,O21+'Basic Price Adjustment'!$E43,""))</f>
        <v>82.13</v>
      </c>
      <c r="Q21" s="120">
        <v>95</v>
      </c>
      <c r="R21" s="18">
        <f>IF(Q21="No Bid","",IF(Q21&lt;&gt;0,Q21+'Basic Price Adjustment'!$E43,""))</f>
        <v>94.07</v>
      </c>
      <c r="S21" s="115">
        <v>107</v>
      </c>
      <c r="T21" s="18">
        <f>IF(S21="No Bid","",IF(S21&lt;&gt;0,S21+'Basic Price Adjustment'!$E43,""))</f>
        <v>106.07</v>
      </c>
      <c r="U21" s="115">
        <v>101.5</v>
      </c>
      <c r="V21" s="18">
        <f>IF(U21="No Bid","",IF(U21&lt;&gt;0,U21+'Basic Price Adjustment'!$E43,""))</f>
        <v>100.57</v>
      </c>
      <c r="W21" s="115">
        <v>120.5</v>
      </c>
      <c r="X21" s="18">
        <f>IF(W21="No Bid","",IF(W21&lt;&gt;0,W21+'Basic Price Adjustment'!$E43,""))</f>
        <v>119.57</v>
      </c>
      <c r="Y21" s="38">
        <v>102.5</v>
      </c>
      <c r="Z21" s="18">
        <f>IF(Y21="No Bid","",IF(Y21&lt;&gt;0,Y21+'Basic Price Adjustment'!$E43,""))</f>
        <v>101.57</v>
      </c>
      <c r="AA21" s="38">
        <v>95.5</v>
      </c>
      <c r="AB21" s="18">
        <f>IF(AA21="No Bid","",IF(AA21&lt;&gt;0,AA21+'Basic Price Adjustment'!$E43,""))</f>
        <v>94.57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108.91</v>
      </c>
      <c r="G22" s="115">
        <v>110</v>
      </c>
      <c r="H22" s="18">
        <f>IF(G22="No Bid","",IF(G22&lt;&gt;0,G22+'Basic Price Adjustment'!$E44,""))</f>
        <v>108.91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84.91</v>
      </c>
      <c r="M22" s="115">
        <v>97.95</v>
      </c>
      <c r="N22" s="18">
        <f>IF(M22="No Bid","",IF(M22&lt;&gt;0,M22+'Basic Price Adjustment'!$E44,""))</f>
        <v>96.86</v>
      </c>
      <c r="O22" s="115">
        <v>104.95</v>
      </c>
      <c r="P22" s="18">
        <f>IF(O22="No Bid","",IF(O22&lt;&gt;0,O22+'Basic Price Adjustment'!$E44,""))</f>
        <v>103.86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116.66</v>
      </c>
      <c r="AA22" s="32">
        <v>100.5</v>
      </c>
      <c r="AB22" s="18">
        <f>IF(AA22="No Bid","",IF(AA22&lt;&gt;0,AA22+'Basic Price Adjustment'!$E44,""))</f>
        <v>99.41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108.95</v>
      </c>
      <c r="G23" s="115">
        <v>110</v>
      </c>
      <c r="H23" s="18">
        <f>IF(G23="No Bid","",IF(G23&lt;&gt;0,G23+'Basic Price Adjustment'!$E45,""))</f>
        <v>108.95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86.55</v>
      </c>
      <c r="M23" s="115">
        <v>100.45</v>
      </c>
      <c r="N23" s="18">
        <f>IF(M23="No Bid","",IF(M23&lt;&gt;0,M23+'Basic Price Adjustment'!$E45,""))</f>
        <v>99.4</v>
      </c>
      <c r="O23" s="115">
        <v>107.59</v>
      </c>
      <c r="P23" s="18">
        <f>IF(O23="No Bid","",IF(O23&lt;&gt;0,O23+'Basic Price Adjustment'!$E45,""))</f>
        <v>106.54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128.94999999999999</v>
      </c>
      <c r="AA23" s="38">
        <v>122</v>
      </c>
      <c r="AB23" s="18">
        <f>IF(AA23="No Bid","",IF(AA23&lt;&gt;0,AA23+'Basic Price Adjustment'!$E45,""))</f>
        <v>120.95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103.94</v>
      </c>
      <c r="G24" s="115">
        <v>105</v>
      </c>
      <c r="H24" s="18">
        <f>IF(G24="No Bid","",IF(G24&lt;&gt;0,G24+'Basic Price Adjustment'!$E46,""))</f>
        <v>103.94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86.57</v>
      </c>
      <c r="M24" s="115">
        <v>94.46</v>
      </c>
      <c r="N24" s="18">
        <f>IF(M24="No Bid","",IF(M24&lt;&gt;0,M24+'Basic Price Adjustment'!$E46,""))</f>
        <v>93.399999999999991</v>
      </c>
      <c r="O24" s="115">
        <v>103.17</v>
      </c>
      <c r="P24" s="18">
        <f>IF(O24="No Bid","",IF(O24&lt;&gt;0,O24+'Basic Price Adjustment'!$E46,""))</f>
        <v>102.11</v>
      </c>
      <c r="Q24" s="115">
        <v>98</v>
      </c>
      <c r="R24" s="18">
        <f>IF(Q24="No Bid","",IF(Q24&lt;&gt;0,Q24+'Basic Price Adjustment'!$E46,""))</f>
        <v>96.94</v>
      </c>
      <c r="S24" s="115">
        <v>117</v>
      </c>
      <c r="T24" s="18">
        <f>IF(S24="No Bid","",IF(S24&lt;&gt;0,S24+'Basic Price Adjustment'!$E46,""))</f>
        <v>115.94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113.69</v>
      </c>
      <c r="AA24" s="32">
        <v>98.5</v>
      </c>
      <c r="AB24" s="18">
        <f>IF(AA24="No Bid","",IF(AA24&lt;&gt;0,AA24+'Basic Price Adjustment'!$E46,""))</f>
        <v>97.44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108.92</v>
      </c>
      <c r="G25" s="115">
        <v>110</v>
      </c>
      <c r="H25" s="18">
        <f>IF(G25="No Bid","",IF(G25&lt;&gt;0,G25+'Basic Price Adjustment'!$E47,""))</f>
        <v>108.92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90.2</v>
      </c>
      <c r="M25" s="115">
        <v>97.68</v>
      </c>
      <c r="N25" s="18">
        <f>IF(M25="No Bid","",IF(M25&lt;&gt;0,M25+'Basic Price Adjustment'!$E47,""))</f>
        <v>96.600000000000009</v>
      </c>
      <c r="O25" s="115">
        <v>104.2</v>
      </c>
      <c r="P25" s="18">
        <f>IF(O25="No Bid","",IF(O25&lt;&gt;0,O25+'Basic Price Adjustment'!$E47,""))</f>
        <v>103.12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125.42</v>
      </c>
      <c r="AA25" s="38">
        <v>121</v>
      </c>
      <c r="AB25" s="18">
        <f>IF(AA25="No Bid","",IF(AA25&lt;&gt;0,AA25+'Basic Price Adjustment'!$E47,""))</f>
        <v>119.92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88.22</v>
      </c>
      <c r="G26" s="115">
        <v>89.11</v>
      </c>
      <c r="H26" s="18">
        <f>IF(G26="No Bid","",IF(G26&lt;&gt;0,G26+'Basic Price Adjustment'!$E48,""))</f>
        <v>88.22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76.62</v>
      </c>
      <c r="M26" s="115">
        <v>83.71</v>
      </c>
      <c r="N26" s="18">
        <f>IF(M26="No Bid","",IF(M26&lt;&gt;0,M26+'Basic Price Adjustment'!$E48,""))</f>
        <v>82.82</v>
      </c>
      <c r="O26" s="115">
        <v>87.08</v>
      </c>
      <c r="P26" s="18">
        <f>IF(O26="No Bid","",IF(O26&lt;&gt;0,O26+'Basic Price Adjustment'!$E48,""))</f>
        <v>86.19</v>
      </c>
      <c r="Q26" s="115">
        <v>92</v>
      </c>
      <c r="R26" s="18">
        <f>IF(Q26="No Bid","",IF(Q26&lt;&gt;0,Q26+'Basic Price Adjustment'!$E48,""))</f>
        <v>91.11</v>
      </c>
      <c r="S26" s="115">
        <v>104</v>
      </c>
      <c r="T26" s="18">
        <f>IF(S26="No Bid","",IF(S26&lt;&gt;0,S26+'Basic Price Adjustment'!$E48,""))</f>
        <v>103.11</v>
      </c>
      <c r="U26" s="115">
        <v>100.5</v>
      </c>
      <c r="V26" s="18">
        <f>IF(U26="No Bid","",IF(U26&lt;&gt;0,U26+'Basic Price Adjustment'!$E48,""))</f>
        <v>99.61</v>
      </c>
      <c r="W26" s="115">
        <v>118.5</v>
      </c>
      <c r="X26" s="18">
        <f>IF(W26="No Bid","",IF(W26&lt;&gt;0,W26+'Basic Price Adjustment'!$E48,""))</f>
        <v>117.61</v>
      </c>
      <c r="Y26" s="32">
        <v>83.25</v>
      </c>
      <c r="Z26" s="18">
        <f>IF(Y26="No Bid","",IF(Y26&lt;&gt;0,Y26+'Basic Price Adjustment'!$E48,""))</f>
        <v>82.36</v>
      </c>
      <c r="AA26" s="32">
        <v>76.25</v>
      </c>
      <c r="AB26" s="18">
        <f>IF(AA26="No Bid","",IF(AA26&lt;&gt;0,AA26+'Basic Price Adjustment'!$E48,""))</f>
        <v>75.36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88.22</v>
      </c>
      <c r="G27" s="115">
        <v>89.11</v>
      </c>
      <c r="H27" s="18">
        <f>IF(G27="No Bid","",IF(G27&lt;&gt;0,G27+'Basic Price Adjustment'!$E49,""))</f>
        <v>88.22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79.95</v>
      </c>
      <c r="M27" s="115">
        <v>86.38</v>
      </c>
      <c r="N27" s="18">
        <f>IF(M27="No Bid","",IF(M27&lt;&gt;0,M27+'Basic Price Adjustment'!$E49,""))</f>
        <v>85.49</v>
      </c>
      <c r="O27" s="115">
        <v>89.67</v>
      </c>
      <c r="P27" s="18">
        <f>IF(O27="No Bid","",IF(O27&lt;&gt;0,O27+'Basic Price Adjustment'!$E49,""))</f>
        <v>88.78</v>
      </c>
      <c r="Q27" s="120">
        <v>100</v>
      </c>
      <c r="R27" s="18">
        <f>IF(Q27="No Bid","",IF(Q27&lt;&gt;0,Q27+'Basic Price Adjustment'!$E49,""))</f>
        <v>99.11</v>
      </c>
      <c r="S27" s="115">
        <v>104</v>
      </c>
      <c r="T27" s="18">
        <f>IF(S27="No Bid","",IF(S27&lt;&gt;0,S27+'Basic Price Adjustment'!$E49,""))</f>
        <v>103.11</v>
      </c>
      <c r="U27" s="115">
        <v>100.5</v>
      </c>
      <c r="V27" s="18">
        <f>IF(U27="No Bid","",IF(U27&lt;&gt;0,U27+'Basic Price Adjustment'!$E49,""))</f>
        <v>99.61</v>
      </c>
      <c r="W27" s="115">
        <v>118.5</v>
      </c>
      <c r="X27" s="18">
        <f>IF(W27="No Bid","",IF(W27&lt;&gt;0,W27+'Basic Price Adjustment'!$E49,""))</f>
        <v>117.61</v>
      </c>
      <c r="Y27" s="38">
        <v>104</v>
      </c>
      <c r="Z27" s="18">
        <f>IF(Y27="No Bid","",IF(Y27&lt;&gt;0,Y27+'Basic Price Adjustment'!$E49,""))</f>
        <v>103.11</v>
      </c>
      <c r="AA27" s="38">
        <v>99</v>
      </c>
      <c r="AB27" s="18">
        <f>IF(AA27="No Bid","",IF(AA27&lt;&gt;0,AA27+'Basic Price Adjustment'!$E49,""))</f>
        <v>98.11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77.099999999999994</v>
      </c>
      <c r="E28" s="115">
        <v>85.39</v>
      </c>
      <c r="F28" s="18">
        <f>IF(E28="No Bid","",IF(E28&lt;&gt;0,E28+'Basic Price Adjustment'!$E50,""))</f>
        <v>84.49</v>
      </c>
      <c r="G28" s="115">
        <v>84.56</v>
      </c>
      <c r="H28" s="18">
        <f>IF(G28="No Bid","",IF(G28&lt;&gt;0,G28+'Basic Price Adjustment'!$E50,""))</f>
        <v>83.66</v>
      </c>
      <c r="I28" s="115">
        <v>75.92</v>
      </c>
      <c r="J28" s="18">
        <f>IF(I28="No Bid","",IF(I28&lt;&gt;0,I28+'Basic Price Adjustment'!$E50,""))</f>
        <v>75.02</v>
      </c>
      <c r="K28" s="115">
        <v>77.08</v>
      </c>
      <c r="L28" s="18">
        <f>IF(K28="No Bid","",IF(K28&lt;&gt;0,K28+'Basic Price Adjustment'!$E50,""))</f>
        <v>76.179999999999993</v>
      </c>
      <c r="M28" s="115">
        <v>77.739999999999995</v>
      </c>
      <c r="N28" s="18">
        <f>IF(M28="No Bid","",IF(M28&lt;&gt;0,M28+'Basic Price Adjustment'!$E50,""))</f>
        <v>76.839999999999989</v>
      </c>
      <c r="O28" s="115">
        <v>79.64</v>
      </c>
      <c r="P28" s="18">
        <f>IF(O28="No Bid","",IF(O28&lt;&gt;0,O28+'Basic Price Adjustment'!$E50,""))</f>
        <v>78.739999999999995</v>
      </c>
      <c r="Q28" s="115">
        <v>90</v>
      </c>
      <c r="R28" s="18">
        <f>IF(Q28="No Bid","",IF(Q28&lt;&gt;0,Q28+'Basic Price Adjustment'!$E50,""))</f>
        <v>89.1</v>
      </c>
      <c r="S28" s="115">
        <v>104.5</v>
      </c>
      <c r="T28" s="18">
        <f>IF(S28="No Bid","",IF(S28&lt;&gt;0,S28+'Basic Price Adjustment'!$E50,""))</f>
        <v>103.6</v>
      </c>
      <c r="U28" s="115">
        <v>88.5</v>
      </c>
      <c r="V28" s="18">
        <f>IF(U28="No Bid","",IF(U28&lt;&gt;0,U28+'Basic Price Adjustment'!$E50,""))</f>
        <v>87.6</v>
      </c>
      <c r="W28" s="115">
        <v>119.5</v>
      </c>
      <c r="X28" s="18">
        <f>IF(W28="No Bid","",IF(W28&lt;&gt;0,W28+'Basic Price Adjustment'!$E50,""))</f>
        <v>118.6</v>
      </c>
      <c r="Y28" s="33">
        <v>84</v>
      </c>
      <c r="Z28" s="18">
        <f>IF(Y28="No Bid","",IF(Y28&lt;&gt;0,Y28+'Basic Price Adjustment'!$E50,""))</f>
        <v>83.1</v>
      </c>
      <c r="AA28" s="33">
        <v>77</v>
      </c>
      <c r="AB28" s="18">
        <f>IF(AA28="No Bid","",IF(AA28&lt;&gt;0,AA28+'Basic Price Adjustment'!$E50,""))</f>
        <v>76.099999999999994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August 2024, Ip</v>
      </c>
      <c r="C5" s="91">
        <v>595</v>
      </c>
      <c r="D5" s="92">
        <v>2.5364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-0.39</v>
      </c>
      <c r="D33" s="104">
        <f>ROUND((($D$5/$D$4)-1)*$D$4*0.43,2)</f>
        <v>-0.33</v>
      </c>
      <c r="E33" s="105">
        <f t="shared" ref="E33:E50" si="1">C33+D33</f>
        <v>-0.72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-0.44</v>
      </c>
      <c r="D34" s="104">
        <f t="shared" ref="D34:D50" si="2">ROUND((($D$5/$D$4)-1)*$D$4*0.43,2)</f>
        <v>-0.33</v>
      </c>
      <c r="E34" s="105">
        <f t="shared" si="1"/>
        <v>-0.77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-0.5</v>
      </c>
      <c r="D35" s="104">
        <f t="shared" si="2"/>
        <v>-0.33</v>
      </c>
      <c r="E35" s="105">
        <f t="shared" si="1"/>
        <v>-0.83000000000000007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-0.5</v>
      </c>
      <c r="D36" s="104">
        <f t="shared" si="2"/>
        <v>-0.33</v>
      </c>
      <c r="E36" s="105">
        <f t="shared" si="1"/>
        <v>-0.83000000000000007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-0.52</v>
      </c>
      <c r="D37" s="104">
        <f t="shared" si="2"/>
        <v>-0.33</v>
      </c>
      <c r="E37" s="105">
        <f t="shared" si="1"/>
        <v>-0.85000000000000009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-0.51</v>
      </c>
      <c r="D38" s="104">
        <f t="shared" si="2"/>
        <v>-0.33</v>
      </c>
      <c r="E38" s="105">
        <f t="shared" si="1"/>
        <v>-0.84000000000000008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-0.47</v>
      </c>
      <c r="D39" s="104">
        <f t="shared" si="2"/>
        <v>-0.33</v>
      </c>
      <c r="E39" s="105">
        <f t="shared" si="1"/>
        <v>-0.8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-0.62</v>
      </c>
      <c r="D40" s="104">
        <f t="shared" si="2"/>
        <v>-0.33</v>
      </c>
      <c r="E40" s="105">
        <f t="shared" si="1"/>
        <v>-0.95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-0.61</v>
      </c>
      <c r="D41" s="104">
        <f t="shared" si="2"/>
        <v>-0.33</v>
      </c>
      <c r="E41" s="105">
        <f t="shared" si="1"/>
        <v>-0.94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-0.61</v>
      </c>
      <c r="D42" s="104">
        <f t="shared" si="2"/>
        <v>-0.33</v>
      </c>
      <c r="E42" s="105">
        <f t="shared" si="1"/>
        <v>-0.94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-0.6</v>
      </c>
      <c r="D43" s="104">
        <f t="shared" si="2"/>
        <v>-0.33</v>
      </c>
      <c r="E43" s="105">
        <f t="shared" si="1"/>
        <v>-0.92999999999999994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-0.76</v>
      </c>
      <c r="D44" s="104">
        <f t="shared" si="2"/>
        <v>-0.33</v>
      </c>
      <c r="E44" s="105">
        <f t="shared" si="1"/>
        <v>-1.0900000000000001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-0.72</v>
      </c>
      <c r="D45" s="104">
        <f t="shared" si="2"/>
        <v>-0.33</v>
      </c>
      <c r="E45" s="105">
        <f t="shared" si="1"/>
        <v>-1.05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-0.73</v>
      </c>
      <c r="D46" s="104">
        <f t="shared" si="2"/>
        <v>-0.33</v>
      </c>
      <c r="E46" s="105">
        <f t="shared" si="1"/>
        <v>-1.06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-0.75</v>
      </c>
      <c r="D47" s="104">
        <f t="shared" si="2"/>
        <v>-0.33</v>
      </c>
      <c r="E47" s="105">
        <f t="shared" si="1"/>
        <v>-1.08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-0.56000000000000005</v>
      </c>
      <c r="D48" s="104">
        <f t="shared" si="2"/>
        <v>-0.33</v>
      </c>
      <c r="E48" s="105">
        <f t="shared" si="1"/>
        <v>-0.89000000000000012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-0.56000000000000005</v>
      </c>
      <c r="D49" s="104">
        <f t="shared" si="2"/>
        <v>-0.33</v>
      </c>
      <c r="E49" s="105">
        <f t="shared" si="1"/>
        <v>-0.89000000000000012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-0.56999999999999995</v>
      </c>
      <c r="D50" s="104">
        <f t="shared" si="2"/>
        <v>-0.33</v>
      </c>
      <c r="E50" s="105">
        <f t="shared" si="1"/>
        <v>-0.89999999999999991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73.790000000000006</v>
      </c>
      <c r="E11" s="120">
        <v>73.989999999999995</v>
      </c>
      <c r="F11" s="18">
        <f>IF(E11="No Bid","",IF(E11&lt;&gt;0,E11+'Basic Price Adjustment'!$E33,""))</f>
        <v>73.27</v>
      </c>
      <c r="G11" s="120">
        <v>62.32</v>
      </c>
      <c r="H11" s="18">
        <f>IF(G11="No Bid","",IF(G11&lt;&gt;0,G11+'Basic Price Adjustment'!$E33,""))</f>
        <v>61.6</v>
      </c>
      <c r="I11" s="120">
        <v>68.95</v>
      </c>
      <c r="J11" s="18">
        <f>IF(I11="No Bid","",IF(I11&lt;&gt;0,I11+'Basic Price Adjustment'!$E33,""))</f>
        <v>68.23</v>
      </c>
      <c r="K11" s="120">
        <v>63.28</v>
      </c>
      <c r="L11" s="18">
        <f>IF(K11="No Bid","",IF(K11&lt;&gt;0,K11+'Basic Price Adjustment'!$E33,""))</f>
        <v>62.56</v>
      </c>
      <c r="M11" s="120">
        <v>69.64</v>
      </c>
      <c r="N11" s="18">
        <f>IF(M11="No Bid","",IF(M11&lt;&gt;0,M11+'Basic Price Adjustment'!$E33,""))</f>
        <v>68.92</v>
      </c>
      <c r="O11" s="120">
        <v>80</v>
      </c>
      <c r="P11" s="18">
        <f>IF(O11="No Bid","",IF(O11&lt;&gt;0,O11+'Basic Price Adjustment'!$E33,""))</f>
        <v>79.28</v>
      </c>
      <c r="Q11" s="120">
        <v>85.5</v>
      </c>
      <c r="R11" s="18">
        <f>IF(Q11="No Bid","",IF(Q11&lt;&gt;0,Q11+'Basic Price Adjustment'!$E33,""))</f>
        <v>84.78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93.28</v>
      </c>
      <c r="W11" s="120">
        <v>84</v>
      </c>
      <c r="X11" s="18">
        <f>IF(W11="No Bid","",IF(W11&lt;&gt;0,W11+'Basic Price Adjustment'!$E33,""))</f>
        <v>83.28</v>
      </c>
      <c r="Y11" s="120">
        <v>85.5</v>
      </c>
      <c r="Z11" s="18">
        <f>IF(Y11="No Bid","",IF(Y11&lt;&gt;0,Y11+'Basic Price Adjustment'!$E33,""))</f>
        <v>84.78</v>
      </c>
      <c r="AA11" s="120">
        <v>84.75</v>
      </c>
      <c r="AB11" s="18">
        <f>IF(AA11="No Bid","",IF(AA11&lt;&gt;0,AA11+'Basic Price Adjustment'!$E33,""))</f>
        <v>84.03</v>
      </c>
      <c r="AC11" s="120">
        <v>72</v>
      </c>
      <c r="AD11" s="18">
        <f>IF(AC11="No Bid","",IF(AC11&lt;&gt;0,AC11+'Basic Price Adjustment'!$E33,""))</f>
        <v>71.28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74.740000000000009</v>
      </c>
      <c r="E12" s="115">
        <v>74.989999999999995</v>
      </c>
      <c r="F12" s="18">
        <f>IF(E12="No Bid","",IF(E12&lt;&gt;0,E12+'Basic Price Adjustment'!$E34,""))</f>
        <v>74.22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72.11</v>
      </c>
      <c r="K12" s="115">
        <v>62.87</v>
      </c>
      <c r="L12" s="18">
        <f>IF(K12="No Bid","",IF(K12&lt;&gt;0,K12+'Basic Price Adjustment'!$E34,""))</f>
        <v>62.099999999999994</v>
      </c>
      <c r="M12" s="115">
        <v>73.33</v>
      </c>
      <c r="N12" s="18">
        <f>IF(M12="No Bid","",IF(M12&lt;&gt;0,M12+'Basic Price Adjustment'!$E34,""))</f>
        <v>72.56</v>
      </c>
      <c r="O12" s="115">
        <v>86</v>
      </c>
      <c r="P12" s="18">
        <f>IF(O12="No Bid","",IF(O12&lt;&gt;0,O12+'Basic Price Adjustment'!$E34,""))</f>
        <v>85.23</v>
      </c>
      <c r="Q12" s="115">
        <v>85.5</v>
      </c>
      <c r="R12" s="18">
        <f>IF(Q12="No Bid","",IF(Q12&lt;&gt;0,Q12+'Basic Price Adjustment'!$E34,""))</f>
        <v>84.73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93.23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84.73</v>
      </c>
      <c r="AA12" s="115">
        <v>84.75</v>
      </c>
      <c r="AB12" s="18">
        <f>IF(AA12="No Bid","",IF(AA12&lt;&gt;0,AA12+'Basic Price Adjustment'!$E34,""))</f>
        <v>83.98</v>
      </c>
      <c r="AC12" s="115">
        <v>79</v>
      </c>
      <c r="AD12" s="18">
        <f>IF(AC12="No Bid","",IF(AC12&lt;&gt;0,AC12+'Basic Price Adjustment'!$E34,""))</f>
        <v>78.23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76.710000000000008</v>
      </c>
      <c r="E13" s="120">
        <v>76.95</v>
      </c>
      <c r="F13" s="18">
        <f>IF(E13="No Bid","",IF(E13&lt;&gt;0,E13+'Basic Price Adjustment'!$E35,""))</f>
        <v>76.12</v>
      </c>
      <c r="G13" s="120">
        <v>72.87</v>
      </c>
      <c r="H13" s="18">
        <f>IF(G13="No Bid","",IF(G13&lt;&gt;0,G13+'Basic Price Adjustment'!$E35,""))</f>
        <v>72.040000000000006</v>
      </c>
      <c r="I13" s="120">
        <v>73.2</v>
      </c>
      <c r="J13" s="18">
        <f>IF(I13="No Bid","",IF(I13&lt;&gt;0,I13+'Basic Price Adjustment'!$E35,""))</f>
        <v>72.37</v>
      </c>
      <c r="K13" s="120">
        <v>68.45</v>
      </c>
      <c r="L13" s="18">
        <f>IF(K13="No Bid","",IF(K13&lt;&gt;0,K13+'Basic Price Adjustment'!$E35,""))</f>
        <v>67.62</v>
      </c>
      <c r="M13" s="120">
        <v>73.33</v>
      </c>
      <c r="N13" s="18">
        <f>IF(M13="No Bid","",IF(M13&lt;&gt;0,M13+'Basic Price Adjustment'!$E35,""))</f>
        <v>72.5</v>
      </c>
      <c r="O13" s="120">
        <v>84</v>
      </c>
      <c r="P13" s="18">
        <f>IF(O13="No Bid","",IF(O13&lt;&gt;0,O13+'Basic Price Adjustment'!$E35,""))</f>
        <v>83.17</v>
      </c>
      <c r="Q13" s="120">
        <v>87</v>
      </c>
      <c r="R13" s="18">
        <f>IF(Q13="No Bid","",IF(Q13&lt;&gt;0,Q13+'Basic Price Adjustment'!$E35,""))</f>
        <v>86.17</v>
      </c>
      <c r="S13" s="120">
        <v>90</v>
      </c>
      <c r="T13" s="18">
        <f>IF(S13="No Bid","",IF(S13&lt;&gt;0,S13+'Basic Price Adjustment'!$E35,""))</f>
        <v>89.17</v>
      </c>
      <c r="U13" s="120">
        <v>98</v>
      </c>
      <c r="V13" s="18">
        <f>IF(U13="No Bid","",IF(U13&lt;&gt;0,U13+'Basic Price Adjustment'!$E35,""))</f>
        <v>97.17</v>
      </c>
      <c r="W13" s="120">
        <v>88</v>
      </c>
      <c r="X13" s="18">
        <f>IF(W13="No Bid","",IF(W13&lt;&gt;0,W13+'Basic Price Adjustment'!$E35,""))</f>
        <v>87.17</v>
      </c>
      <c r="Y13" s="120">
        <v>87</v>
      </c>
      <c r="Z13" s="18">
        <f>IF(Y13="No Bid","",IF(Y13&lt;&gt;0,Y13+'Basic Price Adjustment'!$E35,""))</f>
        <v>86.17</v>
      </c>
      <c r="AA13" s="120">
        <v>88.5</v>
      </c>
      <c r="AB13" s="18">
        <f>IF(AA13="No Bid","",IF(AA13&lt;&gt;0,AA13+'Basic Price Adjustment'!$E35,""))</f>
        <v>87.67</v>
      </c>
      <c r="AC13" s="120">
        <v>77</v>
      </c>
      <c r="AD13" s="18">
        <f>IF(AC13="No Bid","",IF(AC13&lt;&gt;0,AC13+'Basic Price Adjustment'!$E35,""))</f>
        <v>76.17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76.710000000000008</v>
      </c>
      <c r="E14" s="115">
        <v>76.95</v>
      </c>
      <c r="F14" s="18">
        <f>IF(E14="No Bid","",IF(E14&lt;&gt;0,E14+'Basic Price Adjustment'!$E36,""))</f>
        <v>76.12</v>
      </c>
      <c r="G14" s="115">
        <v>72.87</v>
      </c>
      <c r="H14" s="18">
        <f>IF(G14="No Bid","",IF(G14&lt;&gt;0,G14+'Basic Price Adjustment'!$E36,""))</f>
        <v>72.040000000000006</v>
      </c>
      <c r="I14" s="115">
        <v>73.2</v>
      </c>
      <c r="J14" s="18">
        <f>IF(I14="No Bid","",IF(I14&lt;&gt;0,I14+'Basic Price Adjustment'!$E36,""))</f>
        <v>72.37</v>
      </c>
      <c r="K14" s="115">
        <v>68.45</v>
      </c>
      <c r="L14" s="18">
        <f>IF(K14="No Bid","",IF(K14&lt;&gt;0,K14+'Basic Price Adjustment'!$E36,""))</f>
        <v>67.62</v>
      </c>
      <c r="M14" s="115">
        <v>73.33</v>
      </c>
      <c r="N14" s="18">
        <f>IF(M14="No Bid","",IF(M14&lt;&gt;0,M14+'Basic Price Adjustment'!$E36,""))</f>
        <v>72.5</v>
      </c>
      <c r="O14" s="115">
        <v>84</v>
      </c>
      <c r="P14" s="18">
        <f>IF(O14="No Bid","",IF(O14&lt;&gt;0,O14+'Basic Price Adjustment'!$E36,""))</f>
        <v>83.17</v>
      </c>
      <c r="Q14" s="115">
        <v>87</v>
      </c>
      <c r="R14" s="18">
        <f>IF(Q14="No Bid","",IF(Q14&lt;&gt;0,Q14+'Basic Price Adjustment'!$E36,""))</f>
        <v>86.17</v>
      </c>
      <c r="S14" s="115">
        <v>90</v>
      </c>
      <c r="T14" s="18">
        <f>IF(S14="No Bid","",IF(S14&lt;&gt;0,S14+'Basic Price Adjustment'!$E36,""))</f>
        <v>89.17</v>
      </c>
      <c r="U14" s="115">
        <v>98</v>
      </c>
      <c r="V14" s="18">
        <f>IF(U14="No Bid","",IF(U14&lt;&gt;0,U14+'Basic Price Adjustment'!$E36,""))</f>
        <v>97.17</v>
      </c>
      <c r="W14" s="115">
        <v>88</v>
      </c>
      <c r="X14" s="18">
        <f>IF(W14="No Bid","",IF(W14&lt;&gt;0,W14+'Basic Price Adjustment'!$E36,""))</f>
        <v>87.17</v>
      </c>
      <c r="Y14" s="115">
        <v>87</v>
      </c>
      <c r="Z14" s="18">
        <f>IF(Y14="No Bid","",IF(Y14&lt;&gt;0,Y14+'Basic Price Adjustment'!$E36,""))</f>
        <v>86.17</v>
      </c>
      <c r="AA14" s="115">
        <v>88.5</v>
      </c>
      <c r="AB14" s="18">
        <f>IF(AA14="No Bid","",IF(AA14&lt;&gt;0,AA14+'Basic Price Adjustment'!$E36,""))</f>
        <v>87.67</v>
      </c>
      <c r="AC14" s="115">
        <v>77</v>
      </c>
      <c r="AD14" s="18">
        <f>IF(AC14="No Bid","",IF(AC14&lt;&gt;0,AC14+'Basic Price Adjustment'!$E36,""))</f>
        <v>76.17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77.740000000000009</v>
      </c>
      <c r="E15" s="120">
        <v>77.680000000000007</v>
      </c>
      <c r="F15" s="18">
        <f>IF(E15="No Bid","",IF(E15&lt;&gt;0,E15+'Basic Price Adjustment'!$E37,""))</f>
        <v>76.830000000000013</v>
      </c>
      <c r="G15" s="120">
        <v>73.61</v>
      </c>
      <c r="H15" s="18">
        <f>IF(G15="No Bid","",IF(G15&lt;&gt;0,G15+'Basic Price Adjustment'!$E37,""))</f>
        <v>72.760000000000005</v>
      </c>
      <c r="I15" s="120">
        <v>73.41</v>
      </c>
      <c r="J15" s="18">
        <f>IF(I15="No Bid","",IF(I15&lt;&gt;0,I15+'Basic Price Adjustment'!$E37,""))</f>
        <v>72.56</v>
      </c>
      <c r="K15" s="120">
        <v>69.510000000000005</v>
      </c>
      <c r="L15" s="18">
        <f>IF(K15="No Bid","",IF(K15&lt;&gt;0,K15+'Basic Price Adjustment'!$E37,""))</f>
        <v>68.660000000000011</v>
      </c>
      <c r="M15" s="120">
        <v>73.41</v>
      </c>
      <c r="N15" s="18">
        <f>IF(M15="No Bid","",IF(M15&lt;&gt;0,M15+'Basic Price Adjustment'!$E37,""))</f>
        <v>72.56</v>
      </c>
      <c r="O15" s="120">
        <v>85</v>
      </c>
      <c r="P15" s="18">
        <f>IF(O15="No Bid","",IF(O15&lt;&gt;0,O15+'Basic Price Adjustment'!$E37,""))</f>
        <v>84.15</v>
      </c>
      <c r="Q15" s="120">
        <v>89</v>
      </c>
      <c r="R15" s="18">
        <f>IF(Q15="No Bid","",IF(Q15&lt;&gt;0,Q15+'Basic Price Adjustment'!$E37,""))</f>
        <v>88.15</v>
      </c>
      <c r="S15" s="120">
        <v>92</v>
      </c>
      <c r="T15" s="18">
        <f>IF(S15="No Bid","",IF(S15&lt;&gt;0,S15+'Basic Price Adjustment'!$E37,""))</f>
        <v>91.15</v>
      </c>
      <c r="U15" s="120">
        <v>100</v>
      </c>
      <c r="V15" s="18">
        <f>IF(U15="No Bid","",IF(U15&lt;&gt;0,U15+'Basic Price Adjustment'!$E37,""))</f>
        <v>99.15</v>
      </c>
      <c r="W15" s="120">
        <v>90</v>
      </c>
      <c r="X15" s="18">
        <f>IF(W15="No Bid","",IF(W15&lt;&gt;0,W15+'Basic Price Adjustment'!$E37,""))</f>
        <v>89.15</v>
      </c>
      <c r="Y15" s="120">
        <v>89</v>
      </c>
      <c r="Z15" s="18">
        <f>IF(Y15="No Bid","",IF(Y15&lt;&gt;0,Y15+'Basic Price Adjustment'!$E37,""))</f>
        <v>88.15</v>
      </c>
      <c r="AA15" s="120">
        <v>90.5</v>
      </c>
      <c r="AB15" s="18">
        <f>IF(AA15="No Bid","",IF(AA15&lt;&gt;0,AA15+'Basic Price Adjustment'!$E37,""))</f>
        <v>89.65</v>
      </c>
      <c r="AC15" s="120">
        <v>77</v>
      </c>
      <c r="AD15" s="18">
        <f>IF(AC15="No Bid","",IF(AC15&lt;&gt;0,AC15+'Basic Price Adjustment'!$E37,""))</f>
        <v>76.150000000000006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85.07</v>
      </c>
      <c r="E16" s="115">
        <v>84.41</v>
      </c>
      <c r="F16" s="18">
        <f>IF(E16="No Bid","",IF(E16&lt;&gt;0,E16+'Basic Price Adjustment'!$E38,""))</f>
        <v>83.57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76.25</v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96</v>
      </c>
      <c r="P16" s="18">
        <f>IF(O16="No Bid","",IF(O16&lt;&gt;0,O16+'Basic Price Adjustment'!$E38,""))</f>
        <v>95.16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99.16</v>
      </c>
      <c r="AC16" s="115">
        <v>92</v>
      </c>
      <c r="AD16" s="18">
        <f>IF(AC16="No Bid","",IF(AC16&lt;&gt;0,AC16+'Basic Price Adjustment'!$E38,""))</f>
        <v>91.16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78.39</v>
      </c>
      <c r="E17" s="120">
        <v>77.25</v>
      </c>
      <c r="F17" s="18">
        <f>IF(E17="No Bid","",IF(E17&lt;&gt;0,E17+'Basic Price Adjustment'!$E39,""))</f>
        <v>76.45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72.400000000000006</v>
      </c>
      <c r="K17" s="120">
        <v>68.45</v>
      </c>
      <c r="L17" s="18">
        <f>IF(K17="No Bid","",IF(K17&lt;&gt;0,K17+'Basic Price Adjustment'!$E39,""))</f>
        <v>67.650000000000006</v>
      </c>
      <c r="M17" s="120">
        <v>73.33</v>
      </c>
      <c r="N17" s="18">
        <f>IF(M17="No Bid","",IF(M17&lt;&gt;0,M17+'Basic Price Adjustment'!$E39,""))</f>
        <v>72.53</v>
      </c>
      <c r="O17" s="120">
        <v>86</v>
      </c>
      <c r="P17" s="18">
        <f>IF(O17="No Bid","",IF(O17&lt;&gt;0,O17+'Basic Price Adjustment'!$E39,""))</f>
        <v>85.2</v>
      </c>
      <c r="Q17" s="120">
        <v>90.5</v>
      </c>
      <c r="R17" s="18">
        <f>IF(Q17="No Bid","",IF(Q17&lt;&gt;0,Q17+'Basic Price Adjustment'!$E39,""))</f>
        <v>89.7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97.7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</v>
      </c>
      <c r="AA17" s="120">
        <v>89.5</v>
      </c>
      <c r="AB17" s="18">
        <f>IF(AA17="No Bid","",IF(AA17&lt;&gt;0,AA17+'Basic Price Adjustment'!$E39,""))</f>
        <v>88.7</v>
      </c>
      <c r="AC17" s="120">
        <v>79</v>
      </c>
      <c r="AD17" s="18">
        <f>IF(AC17="No Bid","",IF(AC17&lt;&gt;0,AC17+'Basic Price Adjustment'!$E39,""))</f>
        <v>78.2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84.44</v>
      </c>
      <c r="E18" s="115">
        <v>84.56</v>
      </c>
      <c r="F18" s="18">
        <f>IF(E18="No Bid","",IF(E18&lt;&gt;0,E18+'Basic Price Adjustment'!$E40,""))</f>
        <v>83.61</v>
      </c>
      <c r="G18" s="115">
        <v>76.180000000000007</v>
      </c>
      <c r="H18" s="18">
        <f>IF(G18="No Bid","",IF(G18&lt;&gt;0,G18+'Basic Price Adjustment'!$E40,""))</f>
        <v>75.23</v>
      </c>
      <c r="I18" s="115">
        <v>78.08</v>
      </c>
      <c r="J18" s="18">
        <f>IF(I18="No Bid","",IF(I18&lt;&gt;0,I18+'Basic Price Adjustment'!$E40,""))</f>
        <v>77.13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90</v>
      </c>
      <c r="P18" s="18">
        <f>IF(O18="No Bid","",IF(O18&lt;&gt;0,O18+'Basic Price Adjustment'!$E40,""))</f>
        <v>89.05</v>
      </c>
      <c r="Q18" s="115">
        <v>94.5</v>
      </c>
      <c r="R18" s="18">
        <f>IF(Q18="No Bid","",IF(Q18&lt;&gt;0,Q18+'Basic Price Adjustment'!$E40,""))</f>
        <v>93.55</v>
      </c>
      <c r="S18" s="115">
        <v>95.5</v>
      </c>
      <c r="T18" s="18">
        <f>IF(S18="No Bid","",IF(S18&lt;&gt;0,S18+'Basic Price Adjustment'!$E40,""))</f>
        <v>94.55</v>
      </c>
      <c r="U18" s="115">
        <v>108</v>
      </c>
      <c r="V18" s="18">
        <f>IF(U18="No Bid","",IF(U18&lt;&gt;0,U18+'Basic Price Adjustment'!$E40,""))</f>
        <v>107.05</v>
      </c>
      <c r="W18" s="115">
        <v>98</v>
      </c>
      <c r="X18" s="18">
        <f>IF(W18="No Bid","",IF(W18&lt;&gt;0,W18+'Basic Price Adjustment'!$E40,""))</f>
        <v>97.05</v>
      </c>
      <c r="Y18" s="115">
        <v>94.5</v>
      </c>
      <c r="Z18" s="18">
        <f>IF(Y18="No Bid","",IF(Y18&lt;&gt;0,Y18+'Basic Price Adjustment'!$E40,""))</f>
        <v>93.55</v>
      </c>
      <c r="AA18" s="115">
        <v>98</v>
      </c>
      <c r="AB18" s="18">
        <f>IF(AA18="No Bid","",IF(AA18&lt;&gt;0,AA18+'Basic Price Adjustment'!$E40,""))</f>
        <v>97.05</v>
      </c>
      <c r="AC18" s="115">
        <v>80.5</v>
      </c>
      <c r="AD18" s="18">
        <f>IF(AC18="No Bid","",IF(AC18&lt;&gt;0,AC18+'Basic Price Adjustment'!$E40,""))</f>
        <v>79.55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88.95</v>
      </c>
      <c r="E19" s="120">
        <v>89.03</v>
      </c>
      <c r="F19" s="18">
        <f>IF(E19="No Bid","",IF(E19&lt;&gt;0,E19+'Basic Price Adjustment'!$E41,""))</f>
        <v>88.09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81.98</v>
      </c>
      <c r="K19" s="120">
        <v>77.97</v>
      </c>
      <c r="L19" s="18">
        <f>IF(K19="No Bid","",IF(K19&lt;&gt;0,K19+'Basic Price Adjustment'!$E41,""))</f>
        <v>77.03</v>
      </c>
      <c r="M19" s="120">
        <v>82.92</v>
      </c>
      <c r="N19" s="18">
        <f>IF(M19="No Bid","",IF(M19&lt;&gt;0,M19+'Basic Price Adjustment'!$E41,""))</f>
        <v>81.98</v>
      </c>
      <c r="O19" s="120">
        <v>100</v>
      </c>
      <c r="P19" s="18">
        <f>IF(O19="No Bid","",IF(O19&lt;&gt;0,O19+'Basic Price Adjustment'!$E41,""))</f>
        <v>99.06</v>
      </c>
      <c r="Q19" s="120">
        <v>106.5</v>
      </c>
      <c r="R19" s="18">
        <f>IF(Q19="No Bid","",IF(Q19&lt;&gt;0,Q19+'Basic Price Adjustment'!$E41,""))</f>
        <v>105.56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109.06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105.56</v>
      </c>
      <c r="AA19" s="120">
        <v>108.5</v>
      </c>
      <c r="AB19" s="18">
        <f>IF(AA19="No Bid","",IF(AA19&lt;&gt;0,AA19+'Basic Price Adjustment'!$E41,""))</f>
        <v>107.56</v>
      </c>
      <c r="AC19" s="120">
        <v>82.5</v>
      </c>
      <c r="AD19" s="18">
        <f>IF(AC19="No Bid","",IF(AC19&lt;&gt;0,AC19+'Basic Price Adjustment'!$E41,""))</f>
        <v>81.56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84.45</v>
      </c>
      <c r="E20" s="115">
        <v>84.56</v>
      </c>
      <c r="F20" s="18">
        <f>IF(E20="No Bid","",IF(E20&lt;&gt;0,E20+'Basic Price Adjustment'!$E42,""))</f>
        <v>83.62</v>
      </c>
      <c r="G20" s="115">
        <v>75.92</v>
      </c>
      <c r="H20" s="18">
        <f>IF(G20="No Bid","",IF(G20&lt;&gt;0,G20+'Basic Price Adjustment'!$E42,""))</f>
        <v>74.98</v>
      </c>
      <c r="I20" s="115">
        <v>78.08</v>
      </c>
      <c r="J20" s="18">
        <f>IF(I20="No Bid","",IF(I20&lt;&gt;0,I20+'Basic Price Adjustment'!$E42,""))</f>
        <v>77.14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90</v>
      </c>
      <c r="P20" s="18">
        <f>IF(O20="No Bid","",IF(O20&lt;&gt;0,O20+'Basic Price Adjustment'!$E42,""))</f>
        <v>89.06</v>
      </c>
      <c r="Q20" s="115">
        <v>94.5</v>
      </c>
      <c r="R20" s="18">
        <f>IF(Q20="No Bid","",IF(Q20&lt;&gt;0,Q20+'Basic Price Adjustment'!$E42,""))</f>
        <v>93.56</v>
      </c>
      <c r="S20" s="115">
        <v>95.5</v>
      </c>
      <c r="T20" s="18">
        <f>IF(S20="No Bid","",IF(S20&lt;&gt;0,S20+'Basic Price Adjustment'!$E42,""))</f>
        <v>94.56</v>
      </c>
      <c r="U20" s="115">
        <v>108</v>
      </c>
      <c r="V20" s="18">
        <f>IF(U20="No Bid","",IF(U20&lt;&gt;0,U20+'Basic Price Adjustment'!$E42,""))</f>
        <v>107.06</v>
      </c>
      <c r="W20" s="115">
        <v>98</v>
      </c>
      <c r="X20" s="18">
        <f>IF(W20="No Bid","",IF(W20&lt;&gt;0,W20+'Basic Price Adjustment'!$E42,""))</f>
        <v>97.06</v>
      </c>
      <c r="Y20" s="115">
        <v>94.5</v>
      </c>
      <c r="Z20" s="18">
        <f>IF(Y20="No Bid","",IF(Y20&lt;&gt;0,Y20+'Basic Price Adjustment'!$E42,""))</f>
        <v>93.56</v>
      </c>
      <c r="AA20" s="115">
        <v>98</v>
      </c>
      <c r="AB20" s="18">
        <f>IF(AA20="No Bid","",IF(AA20&lt;&gt;0,AA20+'Basic Price Adjustment'!$E42,""))</f>
        <v>97.06</v>
      </c>
      <c r="AC20" s="115">
        <v>80.5</v>
      </c>
      <c r="AD20" s="18">
        <f>IF(AC20="No Bid","",IF(AC20&lt;&gt;0,AC20+'Basic Price Adjustment'!$E42,""))</f>
        <v>79.56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88.32</v>
      </c>
      <c r="E21" s="120">
        <v>88.83</v>
      </c>
      <c r="F21" s="18">
        <f>IF(E21="No Bid","",IF(E21&lt;&gt;0,E21+'Basic Price Adjustment'!$E43,""))</f>
        <v>87.899999999999991</v>
      </c>
      <c r="G21" s="120">
        <v>84.55</v>
      </c>
      <c r="H21" s="18">
        <f>IF(G21="No Bid","",IF(G21&lt;&gt;0,G21+'Basic Price Adjustment'!$E43,""))</f>
        <v>83.61999999999999</v>
      </c>
      <c r="I21" s="120">
        <v>83.06</v>
      </c>
      <c r="J21" s="18">
        <f>IF(I21="No Bid","",IF(I21&lt;&gt;0,I21+'Basic Price Adjustment'!$E43,""))</f>
        <v>82.13</v>
      </c>
      <c r="K21" s="120">
        <v>77.97</v>
      </c>
      <c r="L21" s="18">
        <f>IF(K21="No Bid","",IF(K21&lt;&gt;0,K21+'Basic Price Adjustment'!$E43,""))</f>
        <v>77.039999999999992</v>
      </c>
      <c r="M21" s="120">
        <v>83.06</v>
      </c>
      <c r="N21" s="18">
        <f>IF(M21="No Bid","",IF(M21&lt;&gt;0,M21+'Basic Price Adjustment'!$E43,""))</f>
        <v>82.13</v>
      </c>
      <c r="O21" s="120">
        <v>95</v>
      </c>
      <c r="P21" s="18">
        <f>IF(O21="No Bid","",IF(O21&lt;&gt;0,O21+'Basic Price Adjustment'!$E43,""))</f>
        <v>94.07</v>
      </c>
      <c r="Q21" s="120">
        <v>103.5</v>
      </c>
      <c r="R21" s="18">
        <f>IF(Q21="No Bid","",IF(Q21&lt;&gt;0,Q21+'Basic Price Adjustment'!$E43,""))</f>
        <v>102.57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109.07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102.57</v>
      </c>
      <c r="AA21" s="115">
        <v>107</v>
      </c>
      <c r="AB21" s="18">
        <f>IF(AA21="No Bid","",IF(AA21&lt;&gt;0,AA21+'Basic Price Adjustment'!$E43,""))</f>
        <v>106.07</v>
      </c>
      <c r="AC21" s="115">
        <v>100</v>
      </c>
      <c r="AD21" s="18">
        <f>IF(AC21="No Bid","",IF(AC21&lt;&gt;0,AC21+'Basic Price Adjustment'!$E43,""))</f>
        <v>99.07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108.91</v>
      </c>
      <c r="E22" s="115">
        <v>110</v>
      </c>
      <c r="F22" s="18">
        <f>IF(E22="No Bid","",IF(E22&lt;&gt;0,E22+'Basic Price Adjustment'!$E44,""))</f>
        <v>108.91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96.86</v>
      </c>
      <c r="K22" s="115">
        <v>86</v>
      </c>
      <c r="L22" s="18">
        <f>IF(K22="No Bid","",IF(K22&lt;&gt;0,K22+'Basic Price Adjustment'!$E44,""))</f>
        <v>84.91</v>
      </c>
      <c r="M22" s="115">
        <v>104.95</v>
      </c>
      <c r="N22" s="18">
        <f>IF(M22="No Bid","",IF(M22&lt;&gt;0,M22+'Basic Price Adjustment'!$E44,""))</f>
        <v>103.86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110.91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108.95</v>
      </c>
      <c r="E23" s="120">
        <v>110</v>
      </c>
      <c r="F23" s="18">
        <f>IF(E23="No Bid","",IF(E23&lt;&gt;0,E23+'Basic Price Adjustment'!$E45,""))</f>
        <v>108.95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99.4</v>
      </c>
      <c r="K23" s="120">
        <v>87.6</v>
      </c>
      <c r="L23" s="18">
        <f>IF(K23="No Bid","",IF(K23&lt;&gt;0,K23+'Basic Price Adjustment'!$E45,""))</f>
        <v>86.55</v>
      </c>
      <c r="M23" s="120">
        <v>107.59</v>
      </c>
      <c r="N23" s="18">
        <f>IF(M23="No Bid","",IF(M23&lt;&gt;0,M23+'Basic Price Adjustment'!$E45,""))</f>
        <v>106.54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122.95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103.94</v>
      </c>
      <c r="E24" s="115">
        <v>105</v>
      </c>
      <c r="F24" s="18">
        <f>IF(E24="No Bid","",IF(E24&lt;&gt;0,E24+'Basic Price Adjustment'!$E46,""))</f>
        <v>103.94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93.399999999999991</v>
      </c>
      <c r="K24" s="115">
        <v>87.63</v>
      </c>
      <c r="L24" s="18">
        <f>IF(K24="No Bid","",IF(K24&lt;&gt;0,K24+'Basic Price Adjustment'!$E46,""))</f>
        <v>86.57</v>
      </c>
      <c r="M24" s="115">
        <v>103.17</v>
      </c>
      <c r="N24" s="18">
        <f>IF(M24="No Bid","",IF(M24&lt;&gt;0,M24+'Basic Price Adjustment'!$E46,""))</f>
        <v>102.11</v>
      </c>
      <c r="O24" s="115">
        <v>98</v>
      </c>
      <c r="P24" s="18">
        <f>IF(O24="No Bid","",IF(O24&lt;&gt;0,O24+'Basic Price Adjustment'!$E46,""))</f>
        <v>96.94</v>
      </c>
      <c r="Q24" s="115">
        <v>112.5</v>
      </c>
      <c r="R24" s="18">
        <f>IF(Q24="No Bid","",IF(Q24&lt;&gt;0,Q24+'Basic Price Adjustment'!$E46,""))</f>
        <v>111.44</v>
      </c>
      <c r="S24" s="115">
        <v>106</v>
      </c>
      <c r="T24" s="18">
        <f>IF(S24="No Bid","",IF(S24&lt;&gt;0,S24+'Basic Price Adjustment'!$E46,""))</f>
        <v>104.94</v>
      </c>
      <c r="U24" s="115">
        <v>117</v>
      </c>
      <c r="V24" s="18">
        <f>IF(U24="No Bid","",IF(U24&lt;&gt;0,U24+'Basic Price Adjustment'!$E46,""))</f>
        <v>115.94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111.44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108.94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108.92</v>
      </c>
      <c r="E25" s="120">
        <v>110</v>
      </c>
      <c r="F25" s="18">
        <f>IF(E25="No Bid","",IF(E25&lt;&gt;0,E25+'Basic Price Adjustment'!$E47,""))</f>
        <v>108.92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96.600000000000009</v>
      </c>
      <c r="K25" s="120">
        <v>91.28</v>
      </c>
      <c r="L25" s="18">
        <f>IF(K25="No Bid","",IF(K25&lt;&gt;0,K25+'Basic Price Adjustment'!$E47,""))</f>
        <v>90.2</v>
      </c>
      <c r="M25" s="120">
        <v>104.2</v>
      </c>
      <c r="N25" s="18">
        <f>IF(M25="No Bid","",IF(M25&lt;&gt;0,M25+'Basic Price Adjustment'!$E47,""))</f>
        <v>103.12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119.92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88.22</v>
      </c>
      <c r="E26" s="115">
        <v>89.11</v>
      </c>
      <c r="F26" s="18">
        <f>IF(E26="No Bid","",IF(E26&lt;&gt;0,E26+'Basic Price Adjustment'!$E48,""))</f>
        <v>88.22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82.82</v>
      </c>
      <c r="K26" s="115">
        <v>77.510000000000005</v>
      </c>
      <c r="L26" s="18">
        <f>IF(K26="No Bid","",IF(K26&lt;&gt;0,K26+'Basic Price Adjustment'!$E48,""))</f>
        <v>76.62</v>
      </c>
      <c r="M26" s="115">
        <v>87.08</v>
      </c>
      <c r="N26" s="18">
        <f>IF(M26="No Bid","",IF(M26&lt;&gt;0,M26+'Basic Price Adjustment'!$E48,""))</f>
        <v>86.19</v>
      </c>
      <c r="O26" s="115">
        <v>92</v>
      </c>
      <c r="P26" s="18">
        <f>IF(O26="No Bid","",IF(O26&lt;&gt;0,O26+'Basic Price Adjustment'!$E48,""))</f>
        <v>91.11</v>
      </c>
      <c r="Q26" s="115">
        <v>102.5</v>
      </c>
      <c r="R26" s="18">
        <f>IF(Q26="No Bid","",IF(Q26&lt;&gt;0,Q26+'Basic Price Adjustment'!$E48,""))</f>
        <v>101.61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104.11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101.61</v>
      </c>
      <c r="AA26" s="115">
        <v>104.5</v>
      </c>
      <c r="AB26" s="18">
        <f>IF(AA26="No Bid","",IF(AA26&lt;&gt;0,AA26+'Basic Price Adjustment'!$E48,""))</f>
        <v>103.61</v>
      </c>
      <c r="AC26" s="115">
        <v>80</v>
      </c>
      <c r="AD26" s="18">
        <f>IF(AC26="No Bid","",IF(AC26&lt;&gt;0,AC26+'Basic Price Adjustment'!$E48,""))</f>
        <v>79.11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88.22</v>
      </c>
      <c r="E27" s="120">
        <v>89.11</v>
      </c>
      <c r="F27" s="18">
        <f>IF(E27="No Bid","",IF(E27&lt;&gt;0,E27+'Basic Price Adjustment'!$E49,""))</f>
        <v>88.22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85.49</v>
      </c>
      <c r="K27" s="120">
        <v>80.84</v>
      </c>
      <c r="L27" s="18">
        <f>IF(K27="No Bid","",IF(K27&lt;&gt;0,K27+'Basic Price Adjustment'!$E49,""))</f>
        <v>79.95</v>
      </c>
      <c r="M27" s="120">
        <v>89.67</v>
      </c>
      <c r="N27" s="18">
        <f>IF(M27="No Bid","",IF(M27&lt;&gt;0,M27+'Basic Price Adjustment'!$E49,""))</f>
        <v>88.78</v>
      </c>
      <c r="O27" s="120">
        <v>100</v>
      </c>
      <c r="P27" s="18">
        <f>IF(O27="No Bid","",IF(O27&lt;&gt;0,O27+'Basic Price Adjustment'!$E49,""))</f>
        <v>99.11</v>
      </c>
      <c r="Q27" s="120">
        <v>102.5</v>
      </c>
      <c r="R27" s="18">
        <f>IF(Q27="No Bid","",IF(Q27&lt;&gt;0,Q27+'Basic Price Adjustment'!$E49,""))</f>
        <v>101.61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104.11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101.61</v>
      </c>
      <c r="AA27" s="120">
        <v>104.5</v>
      </c>
      <c r="AB27" s="18">
        <f>IF(AA27="No Bid","",IF(AA27&lt;&gt;0,AA27+'Basic Price Adjustment'!$E49,""))</f>
        <v>103.61</v>
      </c>
      <c r="AC27" s="120">
        <v>102</v>
      </c>
      <c r="AD27" s="18">
        <f>IF(AC27="No Bid","",IF(AC27&lt;&gt;0,AC27+'Basic Price Adjustment'!$E49,""))</f>
        <v>101.11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84.49</v>
      </c>
      <c r="E28" s="115">
        <v>84.56</v>
      </c>
      <c r="F28" s="18">
        <f>IF(E28="No Bid","",IF(E28&lt;&gt;0,E28+'Basic Price Adjustment'!$E50,""))</f>
        <v>83.66</v>
      </c>
      <c r="G28" s="115">
        <v>75.92</v>
      </c>
      <c r="H28" s="18">
        <f>IF(G28="No Bid","",IF(G28&lt;&gt;0,G28+'Basic Price Adjustment'!$E50,""))</f>
        <v>75.02</v>
      </c>
      <c r="I28" s="115">
        <v>77.739999999999995</v>
      </c>
      <c r="J28" s="18">
        <f>IF(I28="No Bid","",IF(I28&lt;&gt;0,I28+'Basic Price Adjustment'!$E50,""))</f>
        <v>76.839999999999989</v>
      </c>
      <c r="K28" s="115">
        <v>77.08</v>
      </c>
      <c r="L28" s="18">
        <f>IF(K28="No Bid","",IF(K28&lt;&gt;0,K28+'Basic Price Adjustment'!$E50,""))</f>
        <v>76.179999999999993</v>
      </c>
      <c r="M28" s="115">
        <v>79.64</v>
      </c>
      <c r="N28" s="18">
        <f>IF(M28="No Bid","",IF(M28&lt;&gt;0,M28+'Basic Price Adjustment'!$E50,""))</f>
        <v>78.739999999999995</v>
      </c>
      <c r="O28" s="115">
        <v>90</v>
      </c>
      <c r="P28" s="18">
        <f>IF(O28="No Bid","",IF(O28&lt;&gt;0,O28+'Basic Price Adjustment'!$E50,""))</f>
        <v>89.1</v>
      </c>
      <c r="Q28" s="115">
        <v>94.5</v>
      </c>
      <c r="R28" s="18">
        <f>IF(Q28="No Bid","",IF(Q28&lt;&gt;0,Q28+'Basic Price Adjustment'!$E50,""))</f>
        <v>93.6</v>
      </c>
      <c r="S28" s="115">
        <v>95.5</v>
      </c>
      <c r="T28" s="18">
        <f>IF(S28="No Bid","",IF(S28&lt;&gt;0,S28+'Basic Price Adjustment'!$E50,""))</f>
        <v>94.6</v>
      </c>
      <c r="U28" s="115">
        <v>108</v>
      </c>
      <c r="V28" s="18">
        <f>IF(U28="No Bid","",IF(U28&lt;&gt;0,U28+'Basic Price Adjustment'!$E50,""))</f>
        <v>107.1</v>
      </c>
      <c r="W28" s="115">
        <v>98</v>
      </c>
      <c r="X28" s="18">
        <f>IF(W28="No Bid","",IF(W28&lt;&gt;0,W28+'Basic Price Adjustment'!$E50,""))</f>
        <v>97.1</v>
      </c>
      <c r="Y28" s="115">
        <v>94.5</v>
      </c>
      <c r="Z28" s="18">
        <f>IF(Y28="No Bid","",IF(Y28&lt;&gt;0,Y28+'Basic Price Adjustment'!$E50,""))</f>
        <v>93.6</v>
      </c>
      <c r="AA28" s="115">
        <v>98</v>
      </c>
      <c r="AB28" s="18">
        <f>IF(AA28="No Bid","",IF(AA28&lt;&gt;0,AA28+'Basic Price Adjustment'!$E50,""))</f>
        <v>97.1</v>
      </c>
      <c r="AC28" s="115">
        <v>80.5</v>
      </c>
      <c r="AD28" s="18">
        <f>IF(AC28="No Bid","",IF(AC28&lt;&gt;0,AC28+'Basic Price Adjustment'!$E50,""))</f>
        <v>79.599999999999994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73.790000000000006</v>
      </c>
      <c r="E11" s="120">
        <v>73.989999999999995</v>
      </c>
      <c r="F11" s="18">
        <f>IF(E11="No Bid","",IF(E11&lt;&gt;0,E11+'Basic Price Adjustment'!$E33,""))</f>
        <v>73.27</v>
      </c>
      <c r="G11" s="120">
        <v>62.32</v>
      </c>
      <c r="H11" s="18">
        <f>IF(G11="No Bid","",IF(G11&lt;&gt;0,G11+'Basic Price Adjustment'!$E33,""))</f>
        <v>61.6</v>
      </c>
      <c r="I11" s="120">
        <v>63.28</v>
      </c>
      <c r="J11" s="18">
        <f>IF(I11="No Bid","",IF(I11&lt;&gt;0,I11+'Basic Price Adjustment'!$E33,""))</f>
        <v>62.56</v>
      </c>
      <c r="K11" s="120">
        <v>68.95</v>
      </c>
      <c r="L11" s="18">
        <f>IF(K11="No Bid","",IF(K11&lt;&gt;0,K11+'Basic Price Adjustment'!$E33,""))</f>
        <v>68.23</v>
      </c>
      <c r="M11" s="120">
        <v>69.64</v>
      </c>
      <c r="N11" s="18">
        <f>IF(M11="No Bid","",IF(M11&lt;&gt;0,M11+'Basic Price Adjustment'!$E33,""))</f>
        <v>68.92</v>
      </c>
      <c r="O11" s="120">
        <v>80</v>
      </c>
      <c r="P11" s="18">
        <f>IF(O11="No Bid","",IF(O11&lt;&gt;0,O11+'Basic Price Adjustment'!$E33,""))</f>
        <v>79.28</v>
      </c>
      <c r="Q11" s="120">
        <v>84.75</v>
      </c>
      <c r="R11" s="18">
        <f>IF(Q11="No Bid","",IF(Q11&lt;&gt;0,Q11+'Basic Price Adjustment'!$E33,""))</f>
        <v>84.03</v>
      </c>
      <c r="S11" s="120">
        <v>85.5</v>
      </c>
      <c r="T11" s="18">
        <f>IF(S11="No Bid","",IF(S11&lt;&gt;0,S11+'Basic Price Adjustment'!$E33,""))</f>
        <v>84.78</v>
      </c>
      <c r="U11" s="120">
        <v>105.5</v>
      </c>
      <c r="V11" s="18">
        <f>IF(U11="No Bid","",IF(U11&lt;&gt;0,U11+'Basic Price Adjustment'!$E33,""))</f>
        <v>104.78</v>
      </c>
      <c r="W11" s="120">
        <v>84</v>
      </c>
      <c r="X11" s="18">
        <f>IF(W11="No Bid","",IF(W11&lt;&gt;0,W11+'Basic Price Adjustment'!$E33,""))</f>
        <v>83.28</v>
      </c>
      <c r="Y11" s="120">
        <v>85.5</v>
      </c>
      <c r="Z11" s="18">
        <f>IF(Y11="No Bid","",IF(Y11&lt;&gt;0,Y11+'Basic Price Adjustment'!$E33,""))</f>
        <v>84.78</v>
      </c>
      <c r="AA11" s="34">
        <v>72.75</v>
      </c>
      <c r="AB11" s="18">
        <f>IF(AA11="No Bid","",IF(AA11&lt;&gt;0,AA11+'Basic Price Adjustment'!$E33,""))</f>
        <v>72.03</v>
      </c>
      <c r="AC11" s="34">
        <v>62.75</v>
      </c>
      <c r="AD11" s="18">
        <f>IF(AC11="No Bid","",IF(AC11&lt;&gt;0,AC11+'Basic Price Adjustment'!$E33,""))</f>
        <v>62.03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74.740000000000009</v>
      </c>
      <c r="E12" s="115">
        <v>74.989999999999995</v>
      </c>
      <c r="F12" s="18">
        <f>IF(E12="No Bid","",IF(E12&lt;&gt;0,E12+'Basic Price Adjustment'!$E34,""))</f>
        <v>74.22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62.099999999999994</v>
      </c>
      <c r="K12" s="115">
        <v>72.88</v>
      </c>
      <c r="L12" s="18">
        <f>IF(K12="No Bid","",IF(K12&lt;&gt;0,K12+'Basic Price Adjustment'!$E34,""))</f>
        <v>72.11</v>
      </c>
      <c r="M12" s="115">
        <v>73.33</v>
      </c>
      <c r="N12" s="18">
        <f>IF(M12="No Bid","",IF(M12&lt;&gt;0,M12+'Basic Price Adjustment'!$E34,""))</f>
        <v>72.56</v>
      </c>
      <c r="O12" s="115">
        <v>86</v>
      </c>
      <c r="P12" s="18">
        <f>IF(O12="No Bid","",IF(O12&lt;&gt;0,O12+'Basic Price Adjustment'!$E34,""))</f>
        <v>85.23</v>
      </c>
      <c r="Q12" s="115">
        <v>84.75</v>
      </c>
      <c r="R12" s="18">
        <f>IF(Q12="No Bid","",IF(Q12&lt;&gt;0,Q12+'Basic Price Adjustment'!$E34,""))</f>
        <v>83.98</v>
      </c>
      <c r="S12" s="115">
        <v>85.5</v>
      </c>
      <c r="T12" s="18">
        <f>IF(S12="No Bid","",IF(S12&lt;&gt;0,S12+'Basic Price Adjustment'!$E34,""))</f>
        <v>84.73</v>
      </c>
      <c r="U12" s="115">
        <v>105.5</v>
      </c>
      <c r="V12" s="18">
        <f>IF(U12="No Bid","",IF(U12&lt;&gt;0,U12+'Basic Price Adjustment'!$E34,""))</f>
        <v>104.73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84.73</v>
      </c>
      <c r="AA12" s="32">
        <v>80</v>
      </c>
      <c r="AB12" s="18">
        <f>IF(AA12="No Bid","",IF(AA12&lt;&gt;0,AA12+'Basic Price Adjustment'!$E34,""))</f>
        <v>79.23</v>
      </c>
      <c r="AC12" s="32">
        <v>69</v>
      </c>
      <c r="AD12" s="18">
        <f>IF(AC12="No Bid","",IF(AC12&lt;&gt;0,AC12+'Basic Price Adjustment'!$E34,""))</f>
        <v>68.23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76.710000000000008</v>
      </c>
      <c r="E13" s="120">
        <v>76.95</v>
      </c>
      <c r="F13" s="18">
        <f>IF(E13="No Bid","",IF(E13&lt;&gt;0,E13+'Basic Price Adjustment'!$E35,""))</f>
        <v>76.12</v>
      </c>
      <c r="G13" s="120">
        <v>72.87</v>
      </c>
      <c r="H13" s="18">
        <f>IF(G13="No Bid","",IF(G13&lt;&gt;0,G13+'Basic Price Adjustment'!$E35,""))</f>
        <v>72.040000000000006</v>
      </c>
      <c r="I13" s="120">
        <v>68.45</v>
      </c>
      <c r="J13" s="18">
        <f>IF(I13="No Bid","",IF(I13&lt;&gt;0,I13+'Basic Price Adjustment'!$E35,""))</f>
        <v>67.62</v>
      </c>
      <c r="K13" s="120">
        <v>73.2</v>
      </c>
      <c r="L13" s="18">
        <f>IF(K13="No Bid","",IF(K13&lt;&gt;0,K13+'Basic Price Adjustment'!$E35,""))</f>
        <v>72.37</v>
      </c>
      <c r="M13" s="120">
        <v>73.33</v>
      </c>
      <c r="N13" s="18">
        <f>IF(M13="No Bid","",IF(M13&lt;&gt;0,M13+'Basic Price Adjustment'!$E35,""))</f>
        <v>72.5</v>
      </c>
      <c r="O13" s="120">
        <v>84</v>
      </c>
      <c r="P13" s="18">
        <f>IF(O13="No Bid","",IF(O13&lt;&gt;0,O13+'Basic Price Adjustment'!$E35,""))</f>
        <v>83.17</v>
      </c>
      <c r="Q13" s="120">
        <v>88.5</v>
      </c>
      <c r="R13" s="18">
        <f>IF(Q13="No Bid","",IF(Q13&lt;&gt;0,Q13+'Basic Price Adjustment'!$E35,""))</f>
        <v>87.67</v>
      </c>
      <c r="S13" s="120">
        <v>87</v>
      </c>
      <c r="T13" s="18">
        <f>IF(S13="No Bid","",IF(S13&lt;&gt;0,S13+'Basic Price Adjustment'!$E35,""))</f>
        <v>86.17</v>
      </c>
      <c r="U13" s="120">
        <v>112</v>
      </c>
      <c r="V13" s="18">
        <f>IF(U13="No Bid","",IF(U13&lt;&gt;0,U13+'Basic Price Adjustment'!$E35,""))</f>
        <v>111.17</v>
      </c>
      <c r="W13" s="120">
        <v>88</v>
      </c>
      <c r="X13" s="18">
        <f>IF(W13="No Bid","",IF(W13&lt;&gt;0,W13+'Basic Price Adjustment'!$E35,""))</f>
        <v>87.17</v>
      </c>
      <c r="Y13" s="120">
        <v>87</v>
      </c>
      <c r="Z13" s="18">
        <f>IF(Y13="No Bid","",IF(Y13&lt;&gt;0,Y13+'Basic Price Adjustment'!$E35,""))</f>
        <v>86.17</v>
      </c>
      <c r="AA13" s="19">
        <v>80</v>
      </c>
      <c r="AB13" s="18">
        <f>IF(AA13="No Bid","",IF(AA13&lt;&gt;0,AA13+'Basic Price Adjustment'!$E35,""))</f>
        <v>79.17</v>
      </c>
      <c r="AC13" s="19">
        <v>69</v>
      </c>
      <c r="AD13" s="18">
        <f>IF(AC13="No Bid","",IF(AC13&lt;&gt;0,AC13+'Basic Price Adjustment'!$E35,""))</f>
        <v>68.17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76.710000000000008</v>
      </c>
      <c r="E14" s="115">
        <v>76.95</v>
      </c>
      <c r="F14" s="18">
        <f>IF(E14="No Bid","",IF(E14&lt;&gt;0,E14+'Basic Price Adjustment'!$E36,""))</f>
        <v>76.12</v>
      </c>
      <c r="G14" s="115">
        <v>72.87</v>
      </c>
      <c r="H14" s="18">
        <f>IF(G14="No Bid","",IF(G14&lt;&gt;0,G14+'Basic Price Adjustment'!$E36,""))</f>
        <v>72.040000000000006</v>
      </c>
      <c r="I14" s="115">
        <v>68.45</v>
      </c>
      <c r="J14" s="18">
        <f>IF(I14="No Bid","",IF(I14&lt;&gt;0,I14+'Basic Price Adjustment'!$E36,""))</f>
        <v>67.62</v>
      </c>
      <c r="K14" s="115">
        <v>73.2</v>
      </c>
      <c r="L14" s="18">
        <f>IF(K14="No Bid","",IF(K14&lt;&gt;0,K14+'Basic Price Adjustment'!$E36,""))</f>
        <v>72.37</v>
      </c>
      <c r="M14" s="115">
        <v>73.33</v>
      </c>
      <c r="N14" s="18">
        <f>IF(M14="No Bid","",IF(M14&lt;&gt;0,M14+'Basic Price Adjustment'!$E36,""))</f>
        <v>72.5</v>
      </c>
      <c r="O14" s="115">
        <v>84</v>
      </c>
      <c r="P14" s="18">
        <f>IF(O14="No Bid","",IF(O14&lt;&gt;0,O14+'Basic Price Adjustment'!$E36,""))</f>
        <v>83.17</v>
      </c>
      <c r="Q14" s="115">
        <v>88.5</v>
      </c>
      <c r="R14" s="18">
        <f>IF(Q14="No Bid","",IF(Q14&lt;&gt;0,Q14+'Basic Price Adjustment'!$E36,""))</f>
        <v>87.67</v>
      </c>
      <c r="S14" s="115">
        <v>87</v>
      </c>
      <c r="T14" s="18">
        <f>IF(S14="No Bid","",IF(S14&lt;&gt;0,S14+'Basic Price Adjustment'!$E36,""))</f>
        <v>86.17</v>
      </c>
      <c r="U14" s="115">
        <v>112</v>
      </c>
      <c r="V14" s="18">
        <f>IF(U14="No Bid","",IF(U14&lt;&gt;0,U14+'Basic Price Adjustment'!$E36,""))</f>
        <v>111.17</v>
      </c>
      <c r="W14" s="115">
        <v>88</v>
      </c>
      <c r="X14" s="18">
        <f>IF(W14="No Bid","",IF(W14&lt;&gt;0,W14+'Basic Price Adjustment'!$E36,""))</f>
        <v>87.17</v>
      </c>
      <c r="Y14" s="115">
        <v>87</v>
      </c>
      <c r="Z14" s="18">
        <f>IF(Y14="No Bid","",IF(Y14&lt;&gt;0,Y14+'Basic Price Adjustment'!$E36,""))</f>
        <v>86.17</v>
      </c>
      <c r="AA14" s="32">
        <v>80</v>
      </c>
      <c r="AB14" s="18">
        <f>IF(AA14="No Bid","",IF(AA14&lt;&gt;0,AA14+'Basic Price Adjustment'!$E36,""))</f>
        <v>79.17</v>
      </c>
      <c r="AC14" s="32">
        <v>69</v>
      </c>
      <c r="AD14" s="18">
        <f>IF(AC14="No Bid","",IF(AC14&lt;&gt;0,AC14+'Basic Price Adjustment'!$E36,""))</f>
        <v>68.17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77.740000000000009</v>
      </c>
      <c r="E15" s="120">
        <v>77.680000000000007</v>
      </c>
      <c r="F15" s="18">
        <f>IF(E15="No Bid","",IF(E15&lt;&gt;0,E15+'Basic Price Adjustment'!$E37,""))</f>
        <v>76.830000000000013</v>
      </c>
      <c r="G15" s="120">
        <v>73.61</v>
      </c>
      <c r="H15" s="18">
        <f>IF(G15="No Bid","",IF(G15&lt;&gt;0,G15+'Basic Price Adjustment'!$E37,""))</f>
        <v>72.760000000000005</v>
      </c>
      <c r="I15" s="120">
        <v>69.510000000000005</v>
      </c>
      <c r="J15" s="18">
        <f>IF(I15="No Bid","",IF(I15&lt;&gt;0,I15+'Basic Price Adjustment'!$E37,""))</f>
        <v>68.660000000000011</v>
      </c>
      <c r="K15" s="120">
        <v>73.41</v>
      </c>
      <c r="L15" s="18">
        <f>IF(K15="No Bid","",IF(K15&lt;&gt;0,K15+'Basic Price Adjustment'!$E37,""))</f>
        <v>72.56</v>
      </c>
      <c r="M15" s="120">
        <v>73.41</v>
      </c>
      <c r="N15" s="18">
        <f>IF(M15="No Bid","",IF(M15&lt;&gt;0,M15+'Basic Price Adjustment'!$E37,""))</f>
        <v>72.56</v>
      </c>
      <c r="O15" s="120">
        <v>85</v>
      </c>
      <c r="P15" s="18">
        <f>IF(O15="No Bid","",IF(O15&lt;&gt;0,O15+'Basic Price Adjustment'!$E37,""))</f>
        <v>84.15</v>
      </c>
      <c r="Q15" s="120">
        <v>90.5</v>
      </c>
      <c r="R15" s="18">
        <f>IF(Q15="No Bid","",IF(Q15&lt;&gt;0,Q15+'Basic Price Adjustment'!$E37,""))</f>
        <v>89.65</v>
      </c>
      <c r="S15" s="120">
        <v>89</v>
      </c>
      <c r="T15" s="18">
        <f>IF(S15="No Bid","",IF(S15&lt;&gt;0,S15+'Basic Price Adjustment'!$E37,""))</f>
        <v>88.15</v>
      </c>
      <c r="U15" s="120">
        <v>114</v>
      </c>
      <c r="V15" s="18">
        <f>IF(U15="No Bid","",IF(U15&lt;&gt;0,U15+'Basic Price Adjustment'!$E37,""))</f>
        <v>113.15</v>
      </c>
      <c r="W15" s="120">
        <v>90</v>
      </c>
      <c r="X15" s="18">
        <f>IF(W15="No Bid","",IF(W15&lt;&gt;0,W15+'Basic Price Adjustment'!$E37,""))</f>
        <v>89.15</v>
      </c>
      <c r="Y15" s="120">
        <v>89</v>
      </c>
      <c r="Z15" s="18">
        <f>IF(Y15="No Bid","",IF(Y15&lt;&gt;0,Y15+'Basic Price Adjustment'!$E37,""))</f>
        <v>88.15</v>
      </c>
      <c r="AA15" s="19">
        <v>80</v>
      </c>
      <c r="AB15" s="18">
        <f>IF(AA15="No Bid","",IF(AA15&lt;&gt;0,AA15+'Basic Price Adjustment'!$E37,""))</f>
        <v>79.150000000000006</v>
      </c>
      <c r="AC15" s="19">
        <v>69</v>
      </c>
      <c r="AD15" s="18">
        <f>IF(AC15="No Bid","",IF(AC15&lt;&gt;0,AC15+'Basic Price Adjustment'!$E37,""))</f>
        <v>68.150000000000006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85.07</v>
      </c>
      <c r="E16" s="115">
        <v>84.41</v>
      </c>
      <c r="F16" s="18">
        <f>IF(E16="No Bid","",IF(E16&lt;&gt;0,E16+'Basic Price Adjustment'!$E38,""))</f>
        <v>83.57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71.53</v>
      </c>
      <c r="K16" s="115">
        <v>77.09</v>
      </c>
      <c r="L16" s="18">
        <f>IF(K16="No Bid","",IF(K16&lt;&gt;0,K16+'Basic Price Adjustment'!$E38,""))</f>
        <v>76.25</v>
      </c>
      <c r="M16" s="115">
        <v>77.09</v>
      </c>
      <c r="N16" s="18">
        <f>IF(M16="No Bid","",IF(M16&lt;&gt;0,M16+'Basic Price Adjustment'!$E38,""))</f>
        <v>76.25</v>
      </c>
      <c r="O16" s="115">
        <v>96</v>
      </c>
      <c r="P16" s="18">
        <f>IF(O16="No Bid","",IF(O16&lt;&gt;0,O16+'Basic Price Adjustment'!$E38,""))</f>
        <v>95.16</v>
      </c>
      <c r="Q16" s="115">
        <v>100</v>
      </c>
      <c r="R16" s="18">
        <f>IF(Q16="No Bid","",IF(Q16&lt;&gt;0,Q16+'Basic Price Adjustment'!$E38,""))</f>
        <v>99.16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116.66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92.16</v>
      </c>
      <c r="AC16" s="30">
        <v>83</v>
      </c>
      <c r="AD16" s="18">
        <f>IF(AC16="No Bid","",IF(AC16&lt;&gt;0,AC16+'Basic Price Adjustment'!$E38,""))</f>
        <v>82.16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78.39</v>
      </c>
      <c r="E17" s="120">
        <v>77.25</v>
      </c>
      <c r="F17" s="18">
        <f>IF(E17="No Bid","",IF(E17&lt;&gt;0,E17+'Basic Price Adjustment'!$E39,""))</f>
        <v>76.45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67.650000000000006</v>
      </c>
      <c r="K17" s="120">
        <v>73.2</v>
      </c>
      <c r="L17" s="18">
        <f>IF(K17="No Bid","",IF(K17&lt;&gt;0,K17+'Basic Price Adjustment'!$E39,""))</f>
        <v>72.400000000000006</v>
      </c>
      <c r="M17" s="120">
        <v>73.33</v>
      </c>
      <c r="N17" s="18">
        <f>IF(M17="No Bid","",IF(M17&lt;&gt;0,M17+'Basic Price Adjustment'!$E39,""))</f>
        <v>72.53</v>
      </c>
      <c r="O17" s="120">
        <v>86</v>
      </c>
      <c r="P17" s="18">
        <f>IF(O17="No Bid","",IF(O17&lt;&gt;0,O17+'Basic Price Adjustment'!$E39,""))</f>
        <v>85.2</v>
      </c>
      <c r="Q17" s="120">
        <v>89.5</v>
      </c>
      <c r="R17" s="18">
        <f>IF(Q17="No Bid","",IF(Q17&lt;&gt;0,Q17+'Basic Price Adjustment'!$E39,""))</f>
        <v>88.7</v>
      </c>
      <c r="S17" s="120">
        <v>90.5</v>
      </c>
      <c r="T17" s="18">
        <f>IF(S17="No Bid","",IF(S17&lt;&gt;0,S17+'Basic Price Adjustment'!$E39,""))</f>
        <v>89.7</v>
      </c>
      <c r="U17" s="120">
        <v>113.5</v>
      </c>
      <c r="V17" s="18">
        <f>IF(U17="No Bid","",IF(U17&lt;&gt;0,U17+'Basic Price Adjustment'!$E39,""))</f>
        <v>112.7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</v>
      </c>
      <c r="AA17" s="19">
        <v>82</v>
      </c>
      <c r="AB17" s="18">
        <f>IF(AA17="No Bid","",IF(AA17&lt;&gt;0,AA17+'Basic Price Adjustment'!$E39,""))</f>
        <v>81.2</v>
      </c>
      <c r="AC17" s="19">
        <v>72</v>
      </c>
      <c r="AD17" s="18">
        <f>IF(AC17="No Bid","",IF(AC17&lt;&gt;0,AC17+'Basic Price Adjustment'!$E39,""))</f>
        <v>71.2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84.44</v>
      </c>
      <c r="E18" s="115">
        <v>84.56</v>
      </c>
      <c r="F18" s="18">
        <f>IF(E18="No Bid","",IF(E18&lt;&gt;0,E18+'Basic Price Adjustment'!$E40,""))</f>
        <v>83.61</v>
      </c>
      <c r="G18" s="115">
        <v>76.180000000000007</v>
      </c>
      <c r="H18" s="18">
        <f>IF(G18="No Bid","",IF(G18&lt;&gt;0,G18+'Basic Price Adjustment'!$E40,""))</f>
        <v>75.23</v>
      </c>
      <c r="I18" s="115">
        <v>77.23</v>
      </c>
      <c r="J18" s="18">
        <f>IF(I18="No Bid","",IF(I18&lt;&gt;0,I18+'Basic Price Adjustment'!$E40,""))</f>
        <v>76.28</v>
      </c>
      <c r="K18" s="115">
        <v>78.08</v>
      </c>
      <c r="L18" s="18">
        <f>IF(K18="No Bid","",IF(K18&lt;&gt;0,K18+'Basic Price Adjustment'!$E40,""))</f>
        <v>77.13</v>
      </c>
      <c r="M18" s="115">
        <v>78.08</v>
      </c>
      <c r="N18" s="18">
        <f>IF(M18="No Bid","",IF(M18&lt;&gt;0,M18+'Basic Price Adjustment'!$E40,""))</f>
        <v>77.13</v>
      </c>
      <c r="O18" s="115">
        <v>90</v>
      </c>
      <c r="P18" s="18">
        <f>IF(O18="No Bid","",IF(O18&lt;&gt;0,O18+'Basic Price Adjustment'!$E40,""))</f>
        <v>89.05</v>
      </c>
      <c r="Q18" s="115">
        <v>98</v>
      </c>
      <c r="R18" s="18">
        <f>IF(Q18="No Bid","",IF(Q18&lt;&gt;0,Q18+'Basic Price Adjustment'!$E40,""))</f>
        <v>97.05</v>
      </c>
      <c r="S18" s="115">
        <v>94.5</v>
      </c>
      <c r="T18" s="18">
        <f>IF(S18="No Bid","",IF(S18&lt;&gt;0,S18+'Basic Price Adjustment'!$E40,""))</f>
        <v>93.55</v>
      </c>
      <c r="U18" s="115">
        <v>119.5</v>
      </c>
      <c r="V18" s="18">
        <f>IF(U18="No Bid","",IF(U18&lt;&gt;0,U18+'Basic Price Adjustment'!$E40,""))</f>
        <v>118.55</v>
      </c>
      <c r="W18" s="115">
        <v>98</v>
      </c>
      <c r="X18" s="18">
        <f>IF(W18="No Bid","",IF(W18&lt;&gt;0,W18+'Basic Price Adjustment'!$E40,""))</f>
        <v>97.05</v>
      </c>
      <c r="Y18" s="115">
        <v>94.5</v>
      </c>
      <c r="Z18" s="18">
        <f>IF(Y18="No Bid","",IF(Y18&lt;&gt;0,Y18+'Basic Price Adjustment'!$E40,""))</f>
        <v>93.55</v>
      </c>
      <c r="AA18" s="32">
        <v>84</v>
      </c>
      <c r="AB18" s="18">
        <f>IF(AA18="No Bid","",IF(AA18&lt;&gt;0,AA18+'Basic Price Adjustment'!$E40,""))</f>
        <v>83.05</v>
      </c>
      <c r="AC18" s="32">
        <v>77</v>
      </c>
      <c r="AD18" s="18">
        <f>IF(AC18="No Bid","",IF(AC18&lt;&gt;0,AC18+'Basic Price Adjustment'!$E40,""))</f>
        <v>76.05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88.95</v>
      </c>
      <c r="E19" s="120">
        <v>89.03</v>
      </c>
      <c r="F19" s="18">
        <f>IF(E19="No Bid","",IF(E19&lt;&gt;0,E19+'Basic Price Adjustment'!$E41,""))</f>
        <v>88.09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77.03</v>
      </c>
      <c r="K19" s="120">
        <v>82.92</v>
      </c>
      <c r="L19" s="18">
        <f>IF(K19="No Bid","",IF(K19&lt;&gt;0,K19+'Basic Price Adjustment'!$E41,""))</f>
        <v>81.98</v>
      </c>
      <c r="M19" s="120">
        <v>82.92</v>
      </c>
      <c r="N19" s="18">
        <f>IF(M19="No Bid","",IF(M19&lt;&gt;0,M19+'Basic Price Adjustment'!$E41,""))</f>
        <v>81.98</v>
      </c>
      <c r="O19" s="120">
        <v>100</v>
      </c>
      <c r="P19" s="18">
        <f>IF(O19="No Bid","",IF(O19&lt;&gt;0,O19+'Basic Price Adjustment'!$E41,""))</f>
        <v>99.06</v>
      </c>
      <c r="Q19" s="120">
        <v>108.5</v>
      </c>
      <c r="R19" s="18">
        <f>IF(Q19="No Bid","",IF(Q19&lt;&gt;0,Q19+'Basic Price Adjustment'!$E41,""))</f>
        <v>107.56</v>
      </c>
      <c r="S19" s="120">
        <v>106.5</v>
      </c>
      <c r="T19" s="18">
        <f>IF(S19="No Bid","",IF(S19&lt;&gt;0,S19+'Basic Price Adjustment'!$E41,""))</f>
        <v>105.56</v>
      </c>
      <c r="U19" s="120">
        <v>121.5</v>
      </c>
      <c r="V19" s="18">
        <f>IF(U19="No Bid","",IF(U19&lt;&gt;0,U19+'Basic Price Adjustment'!$E41,""))</f>
        <v>120.56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105.56</v>
      </c>
      <c r="AA19" s="19">
        <v>86</v>
      </c>
      <c r="AB19" s="18">
        <f>IF(AA19="No Bid","",IF(AA19&lt;&gt;0,AA19+'Basic Price Adjustment'!$E41,""))</f>
        <v>85.06</v>
      </c>
      <c r="AC19" s="19">
        <v>79</v>
      </c>
      <c r="AD19" s="18">
        <f>IF(AC19="No Bid","",IF(AC19&lt;&gt;0,AC19+'Basic Price Adjustment'!$E41,""))</f>
        <v>78.06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84.45</v>
      </c>
      <c r="E20" s="115">
        <v>84.56</v>
      </c>
      <c r="F20" s="18">
        <f>IF(E20="No Bid","",IF(E20&lt;&gt;0,E20+'Basic Price Adjustment'!$E42,""))</f>
        <v>83.62</v>
      </c>
      <c r="G20" s="115">
        <v>75.92</v>
      </c>
      <c r="H20" s="18">
        <f>IF(G20="No Bid","",IF(G20&lt;&gt;0,G20+'Basic Price Adjustment'!$E42,""))</f>
        <v>74.98</v>
      </c>
      <c r="I20" s="115">
        <v>75.37</v>
      </c>
      <c r="J20" s="18">
        <f>IF(I20="No Bid","",IF(I20&lt;&gt;0,I20+'Basic Price Adjustment'!$E42,""))</f>
        <v>74.430000000000007</v>
      </c>
      <c r="K20" s="115">
        <v>78.08</v>
      </c>
      <c r="L20" s="18">
        <f>IF(K20="No Bid","",IF(K20&lt;&gt;0,K20+'Basic Price Adjustment'!$E42,""))</f>
        <v>77.14</v>
      </c>
      <c r="M20" s="115">
        <v>78.08</v>
      </c>
      <c r="N20" s="18">
        <f>IF(M20="No Bid","",IF(M20&lt;&gt;0,M20+'Basic Price Adjustment'!$E42,""))</f>
        <v>77.14</v>
      </c>
      <c r="O20" s="115">
        <v>90</v>
      </c>
      <c r="P20" s="18">
        <f>IF(O20="No Bid","",IF(O20&lt;&gt;0,O20+'Basic Price Adjustment'!$E42,""))</f>
        <v>89.06</v>
      </c>
      <c r="Q20" s="115">
        <v>98</v>
      </c>
      <c r="R20" s="18">
        <f>IF(Q20="No Bid","",IF(Q20&lt;&gt;0,Q20+'Basic Price Adjustment'!$E42,""))</f>
        <v>97.06</v>
      </c>
      <c r="S20" s="115">
        <v>94.5</v>
      </c>
      <c r="T20" s="18">
        <f>IF(S20="No Bid","",IF(S20&lt;&gt;0,S20+'Basic Price Adjustment'!$E42,""))</f>
        <v>93.56</v>
      </c>
      <c r="U20" s="115">
        <v>119.5</v>
      </c>
      <c r="V20" s="18">
        <f>IF(U20="No Bid","",IF(U20&lt;&gt;0,U20+'Basic Price Adjustment'!$E42,""))</f>
        <v>118.56</v>
      </c>
      <c r="W20" s="115">
        <v>98</v>
      </c>
      <c r="X20" s="18">
        <f>IF(W20="No Bid","",IF(W20&lt;&gt;0,W20+'Basic Price Adjustment'!$E42,""))</f>
        <v>97.06</v>
      </c>
      <c r="Y20" s="115">
        <v>94.5</v>
      </c>
      <c r="Z20" s="18">
        <f>IF(Y20="No Bid","",IF(Y20&lt;&gt;0,Y20+'Basic Price Adjustment'!$E42,""))</f>
        <v>93.56</v>
      </c>
      <c r="AA20" s="32">
        <v>84</v>
      </c>
      <c r="AB20" s="18">
        <f>IF(AA20="No Bid","",IF(AA20&lt;&gt;0,AA20+'Basic Price Adjustment'!$E42,""))</f>
        <v>83.06</v>
      </c>
      <c r="AC20" s="32">
        <v>77</v>
      </c>
      <c r="AD20" s="18">
        <f>IF(AC20="No Bid","",IF(AC20&lt;&gt;0,AC20+'Basic Price Adjustment'!$E42,""))</f>
        <v>76.06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88.32</v>
      </c>
      <c r="E21" s="120">
        <v>88.83</v>
      </c>
      <c r="F21" s="18">
        <f>IF(E21="No Bid","",IF(E21&lt;&gt;0,E21+'Basic Price Adjustment'!$E43,""))</f>
        <v>87.899999999999991</v>
      </c>
      <c r="G21" s="120">
        <v>84.55</v>
      </c>
      <c r="H21" s="18">
        <f>IF(G21="No Bid","",IF(G21&lt;&gt;0,G21+'Basic Price Adjustment'!$E43,""))</f>
        <v>83.61999999999999</v>
      </c>
      <c r="I21" s="120">
        <v>77.97</v>
      </c>
      <c r="J21" s="18">
        <f>IF(I21="No Bid","",IF(I21&lt;&gt;0,I21+'Basic Price Adjustment'!$E43,""))</f>
        <v>77.039999999999992</v>
      </c>
      <c r="K21" s="120">
        <v>83.06</v>
      </c>
      <c r="L21" s="18">
        <f>IF(K21="No Bid","",IF(K21&lt;&gt;0,K21+'Basic Price Adjustment'!$E43,""))</f>
        <v>82.13</v>
      </c>
      <c r="M21" s="120">
        <v>83.06</v>
      </c>
      <c r="N21" s="18">
        <f>IF(M21="No Bid","",IF(M21&lt;&gt;0,M21+'Basic Price Adjustment'!$E43,""))</f>
        <v>82.13</v>
      </c>
      <c r="O21" s="120">
        <v>95</v>
      </c>
      <c r="P21" s="18">
        <f>IF(O21="No Bid","",IF(O21&lt;&gt;0,O21+'Basic Price Adjustment'!$E43,""))</f>
        <v>94.07</v>
      </c>
      <c r="Q21" s="120">
        <v>107</v>
      </c>
      <c r="R21" s="18">
        <f>IF(Q21="No Bid","",IF(Q21&lt;&gt;0,Q21+'Basic Price Adjustment'!$E43,""))</f>
        <v>106.07</v>
      </c>
      <c r="S21" s="120">
        <v>103.5</v>
      </c>
      <c r="T21" s="18">
        <f>IF(S21="No Bid","",IF(S21&lt;&gt;0,S21+'Basic Price Adjustment'!$E43,""))</f>
        <v>102.57</v>
      </c>
      <c r="U21" s="120">
        <v>120.5</v>
      </c>
      <c r="V21" s="18">
        <f>IF(U21="No Bid","",IF(U21&lt;&gt;0,U21+'Basic Price Adjustment'!$E43,""))</f>
        <v>119.57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102.57</v>
      </c>
      <c r="AA21" s="19">
        <v>102.5</v>
      </c>
      <c r="AB21" s="18">
        <f>IF(AA21="No Bid","",IF(AA21&lt;&gt;0,AA21+'Basic Price Adjustment'!$E43,""))</f>
        <v>101.57</v>
      </c>
      <c r="AC21" s="19">
        <v>95.5</v>
      </c>
      <c r="AD21" s="18">
        <f>IF(AC21="No Bid","",IF(AC21&lt;&gt;0,AC21+'Basic Price Adjustment'!$E43,""))</f>
        <v>94.57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108.91</v>
      </c>
      <c r="E22" s="115">
        <v>110</v>
      </c>
      <c r="F22" s="18">
        <f>IF(E22="No Bid","",IF(E22&lt;&gt;0,E22+'Basic Price Adjustment'!$E44,""))</f>
        <v>108.91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84.91</v>
      </c>
      <c r="K22" s="115">
        <v>97.95</v>
      </c>
      <c r="L22" s="18">
        <f>IF(K22="No Bid","",IF(K22&lt;&gt;0,K22+'Basic Price Adjustment'!$E44,""))</f>
        <v>96.86</v>
      </c>
      <c r="M22" s="115">
        <v>104.95</v>
      </c>
      <c r="N22" s="18">
        <f>IF(M22="No Bid","",IF(M22&lt;&gt;0,M22+'Basic Price Adjustment'!$E44,""))</f>
        <v>103.86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116.66</v>
      </c>
      <c r="AC22" s="32">
        <v>100.5</v>
      </c>
      <c r="AD22" s="18">
        <f>IF(AC22="No Bid","",IF(AC22&lt;&gt;0,AC22+'Basic Price Adjustment'!$E44,""))</f>
        <v>99.41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108.95</v>
      </c>
      <c r="E23" s="120">
        <v>110</v>
      </c>
      <c r="F23" s="18">
        <f>IF(E23="No Bid","",IF(E23&lt;&gt;0,E23+'Basic Price Adjustment'!$E45,""))</f>
        <v>108.95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86.55</v>
      </c>
      <c r="K23" s="120">
        <v>100.45</v>
      </c>
      <c r="L23" s="18">
        <f>IF(K23="No Bid","",IF(K23&lt;&gt;0,K23+'Basic Price Adjustment'!$E45,""))</f>
        <v>99.4</v>
      </c>
      <c r="M23" s="120">
        <v>107.59</v>
      </c>
      <c r="N23" s="18">
        <f>IF(M23="No Bid","",IF(M23&lt;&gt;0,M23+'Basic Price Adjustment'!$E45,""))</f>
        <v>106.54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128.94999999999999</v>
      </c>
      <c r="AC23" s="19">
        <v>122</v>
      </c>
      <c r="AD23" s="18">
        <f>IF(AC23="No Bid","",IF(AC23&lt;&gt;0,AC23+'Basic Price Adjustment'!$E45,""))</f>
        <v>120.95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103.94</v>
      </c>
      <c r="E24" s="115">
        <v>105</v>
      </c>
      <c r="F24" s="18">
        <f>IF(E24="No Bid","",IF(E24&lt;&gt;0,E24+'Basic Price Adjustment'!$E46,""))</f>
        <v>103.94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86.57</v>
      </c>
      <c r="K24" s="115">
        <v>94.46</v>
      </c>
      <c r="L24" s="18">
        <f>IF(K24="No Bid","",IF(K24&lt;&gt;0,K24+'Basic Price Adjustment'!$E46,""))</f>
        <v>93.399999999999991</v>
      </c>
      <c r="M24" s="115">
        <v>103.17</v>
      </c>
      <c r="N24" s="18">
        <f>IF(M24="No Bid","",IF(M24&lt;&gt;0,M24+'Basic Price Adjustment'!$E46,""))</f>
        <v>102.11</v>
      </c>
      <c r="O24" s="115">
        <v>98</v>
      </c>
      <c r="P24" s="18">
        <f>IF(O24="No Bid","",IF(O24&lt;&gt;0,O24+'Basic Price Adjustment'!$E46,""))</f>
        <v>96.94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111.44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111.44</v>
      </c>
      <c r="AA24" s="32">
        <v>114.75</v>
      </c>
      <c r="AB24" s="18">
        <f>IF(AA24="No Bid","",IF(AA24&lt;&gt;0,AA24+'Basic Price Adjustment'!$E46,""))</f>
        <v>113.69</v>
      </c>
      <c r="AC24" s="32">
        <v>98.5</v>
      </c>
      <c r="AD24" s="18">
        <f>IF(AC24="No Bid","",IF(AC24&lt;&gt;0,AC24+'Basic Price Adjustment'!$E46,""))</f>
        <v>97.44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108.92</v>
      </c>
      <c r="E25" s="120">
        <v>110</v>
      </c>
      <c r="F25" s="18">
        <f>IF(E25="No Bid","",IF(E25&lt;&gt;0,E25+'Basic Price Adjustment'!$E47,""))</f>
        <v>108.92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90.2</v>
      </c>
      <c r="K25" s="120">
        <v>97.68</v>
      </c>
      <c r="L25" s="18">
        <f>IF(K25="No Bid","",IF(K25&lt;&gt;0,K25+'Basic Price Adjustment'!$E47,""))</f>
        <v>96.600000000000009</v>
      </c>
      <c r="M25" s="120">
        <v>104.2</v>
      </c>
      <c r="N25" s="18">
        <f>IF(M25="No Bid","",IF(M25&lt;&gt;0,M25+'Basic Price Adjustment'!$E47,""))</f>
        <v>103.12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125.42</v>
      </c>
      <c r="AC25" s="19">
        <v>121</v>
      </c>
      <c r="AD25" s="18">
        <f>IF(AC25="No Bid","",IF(AC25&lt;&gt;0,AC25+'Basic Price Adjustment'!$E47,""))</f>
        <v>119.92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88.22</v>
      </c>
      <c r="E26" s="115">
        <v>89.11</v>
      </c>
      <c r="F26" s="18">
        <f>IF(E26="No Bid","",IF(E26&lt;&gt;0,E26+'Basic Price Adjustment'!$E48,""))</f>
        <v>88.22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76.62</v>
      </c>
      <c r="K26" s="115">
        <v>83.71</v>
      </c>
      <c r="L26" s="18">
        <f>IF(K26="No Bid","",IF(K26&lt;&gt;0,K26+'Basic Price Adjustment'!$E48,""))</f>
        <v>82.82</v>
      </c>
      <c r="M26" s="115">
        <v>87.08</v>
      </c>
      <c r="N26" s="18">
        <f>IF(M26="No Bid","",IF(M26&lt;&gt;0,M26+'Basic Price Adjustment'!$E48,""))</f>
        <v>86.19</v>
      </c>
      <c r="O26" s="115">
        <v>92</v>
      </c>
      <c r="P26" s="18">
        <f>IF(O26="No Bid","",IF(O26&lt;&gt;0,O26+'Basic Price Adjustment'!$E48,""))</f>
        <v>91.11</v>
      </c>
      <c r="Q26" s="115">
        <v>104.5</v>
      </c>
      <c r="R26" s="18">
        <f>IF(Q26="No Bid","",IF(Q26&lt;&gt;0,Q26+'Basic Price Adjustment'!$E48,""))</f>
        <v>103.61</v>
      </c>
      <c r="S26" s="115">
        <v>102.5</v>
      </c>
      <c r="T26" s="18">
        <f>IF(S26="No Bid","",IF(S26&lt;&gt;0,S26+'Basic Price Adjustment'!$E48,""))</f>
        <v>101.61</v>
      </c>
      <c r="U26" s="115">
        <v>118.5</v>
      </c>
      <c r="V26" s="18">
        <f>IF(U26="No Bid","",IF(U26&lt;&gt;0,U26+'Basic Price Adjustment'!$E48,""))</f>
        <v>117.61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101.61</v>
      </c>
      <c r="AA26" s="30">
        <v>83.25</v>
      </c>
      <c r="AB26" s="18">
        <f>IF(AA26="No Bid","",IF(AA26&lt;&gt;0,AA26+'Basic Price Adjustment'!$E48,""))</f>
        <v>82.36</v>
      </c>
      <c r="AC26" s="30">
        <v>76.25</v>
      </c>
      <c r="AD26" s="18">
        <f>IF(AC26="No Bid","",IF(AC26&lt;&gt;0,AC26+'Basic Price Adjustment'!$E48,""))</f>
        <v>75.36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88.22</v>
      </c>
      <c r="E27" s="120">
        <v>89.11</v>
      </c>
      <c r="F27" s="18">
        <f>IF(E27="No Bid","",IF(E27&lt;&gt;0,E27+'Basic Price Adjustment'!$E49,""))</f>
        <v>88.22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79.95</v>
      </c>
      <c r="K27" s="120">
        <v>86.38</v>
      </c>
      <c r="L27" s="18">
        <f>IF(K27="No Bid","",IF(K27&lt;&gt;0,K27+'Basic Price Adjustment'!$E49,""))</f>
        <v>85.49</v>
      </c>
      <c r="M27" s="120">
        <v>89.67</v>
      </c>
      <c r="N27" s="18">
        <f>IF(M27="No Bid","",IF(M27&lt;&gt;0,M27+'Basic Price Adjustment'!$E49,""))</f>
        <v>88.78</v>
      </c>
      <c r="O27" s="120">
        <v>100</v>
      </c>
      <c r="P27" s="18">
        <f>IF(O27="No Bid","",IF(O27&lt;&gt;0,O27+'Basic Price Adjustment'!$E49,""))</f>
        <v>99.11</v>
      </c>
      <c r="Q27" s="120">
        <v>104.5</v>
      </c>
      <c r="R27" s="18">
        <f>IF(Q27="No Bid","",IF(Q27&lt;&gt;0,Q27+'Basic Price Adjustment'!$E49,""))</f>
        <v>103.61</v>
      </c>
      <c r="S27" s="120">
        <v>102.5</v>
      </c>
      <c r="T27" s="18">
        <f>IF(S27="No Bid","",IF(S27&lt;&gt;0,S27+'Basic Price Adjustment'!$E49,""))</f>
        <v>101.61</v>
      </c>
      <c r="U27" s="120">
        <v>118.5</v>
      </c>
      <c r="V27" s="18">
        <f>IF(U27="No Bid","",IF(U27&lt;&gt;0,U27+'Basic Price Adjustment'!$E49,""))</f>
        <v>117.61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101.61</v>
      </c>
      <c r="AA27" s="28">
        <v>104</v>
      </c>
      <c r="AB27" s="18">
        <f>IF(AA27="No Bid","",IF(AA27&lt;&gt;0,AA27+'Basic Price Adjustment'!$E49,""))</f>
        <v>103.11</v>
      </c>
      <c r="AC27" s="28">
        <v>99</v>
      </c>
      <c r="AD27" s="18">
        <f>IF(AC27="No Bid","",IF(AC27&lt;&gt;0,AC27+'Basic Price Adjustment'!$E49,""))</f>
        <v>98.11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84.49</v>
      </c>
      <c r="E28" s="115">
        <v>84.56</v>
      </c>
      <c r="F28" s="18">
        <f>IF(E28="No Bid","",IF(E28&lt;&gt;0,E28+'Basic Price Adjustment'!$E50,""))</f>
        <v>83.66</v>
      </c>
      <c r="G28" s="115">
        <v>75.92</v>
      </c>
      <c r="H28" s="18">
        <f>IF(G28="No Bid","",IF(G28&lt;&gt;0,G28+'Basic Price Adjustment'!$E50,""))</f>
        <v>75.02</v>
      </c>
      <c r="I28" s="115">
        <v>77.08</v>
      </c>
      <c r="J28" s="18">
        <f>IF(I28="No Bid","",IF(I28&lt;&gt;0,I28+'Basic Price Adjustment'!$E50,""))</f>
        <v>76.179999999999993</v>
      </c>
      <c r="K28" s="115">
        <v>77.739999999999995</v>
      </c>
      <c r="L28" s="18">
        <f>IF(K28="No Bid","",IF(K28&lt;&gt;0,K28+'Basic Price Adjustment'!$E50,""))</f>
        <v>76.839999999999989</v>
      </c>
      <c r="M28" s="115">
        <v>79.64</v>
      </c>
      <c r="N28" s="18">
        <f>IF(M28="No Bid","",IF(M28&lt;&gt;0,M28+'Basic Price Adjustment'!$E50,""))</f>
        <v>78.739999999999995</v>
      </c>
      <c r="O28" s="115">
        <v>90</v>
      </c>
      <c r="P28" s="18">
        <f>IF(O28="No Bid","",IF(O28&lt;&gt;0,O28+'Basic Price Adjustment'!$E50,""))</f>
        <v>89.1</v>
      </c>
      <c r="Q28" s="115">
        <v>98</v>
      </c>
      <c r="R28" s="18">
        <f>IF(Q28="No Bid","",IF(Q28&lt;&gt;0,Q28+'Basic Price Adjustment'!$E50,""))</f>
        <v>97.1</v>
      </c>
      <c r="S28" s="115">
        <v>94.5</v>
      </c>
      <c r="T28" s="18">
        <f>IF(S28="No Bid","",IF(S28&lt;&gt;0,S28+'Basic Price Adjustment'!$E50,""))</f>
        <v>93.6</v>
      </c>
      <c r="U28" s="115">
        <v>119.5</v>
      </c>
      <c r="V28" s="18">
        <f>IF(U28="No Bid","",IF(U28&lt;&gt;0,U28+'Basic Price Adjustment'!$E50,""))</f>
        <v>118.6</v>
      </c>
      <c r="W28" s="115">
        <v>98</v>
      </c>
      <c r="X28" s="18">
        <f>IF(W28="No Bid","",IF(W28&lt;&gt;0,W28+'Basic Price Adjustment'!$E50,""))</f>
        <v>97.1</v>
      </c>
      <c r="Y28" s="115">
        <v>94.5</v>
      </c>
      <c r="Z28" s="18">
        <f>IF(Y28="No Bid","",IF(Y28&lt;&gt;0,Y28+'Basic Price Adjustment'!$E50,""))</f>
        <v>93.6</v>
      </c>
      <c r="AA28" s="33">
        <v>84</v>
      </c>
      <c r="AB28" s="18">
        <f>IF(AA28="No Bid","",IF(AA28&lt;&gt;0,AA28+'Basic Price Adjustment'!$E50,""))</f>
        <v>83.1</v>
      </c>
      <c r="AC28" s="33">
        <v>77</v>
      </c>
      <c r="AD28" s="18">
        <f>IF(AC28="No Bid","",IF(AC28&lt;&gt;0,AC28+'Basic Price Adjustment'!$E50,""))</f>
        <v>76.099999999999994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73.790000000000006</v>
      </c>
      <c r="E11" s="115">
        <v>82.25</v>
      </c>
      <c r="F11" s="18">
        <f>IF(E11="No Bid","",IF(E11&lt;&gt;0,E11+'Basic Price Adjustment'!$E33,""))</f>
        <v>81.53</v>
      </c>
      <c r="G11" s="115">
        <v>62.32</v>
      </c>
      <c r="H11" s="18">
        <f>IF(G11="No Bid","",IF(G11&lt;&gt;0,G11+'Basic Price Adjustment'!$E33,""))</f>
        <v>61.6</v>
      </c>
      <c r="I11" s="124">
        <v>64</v>
      </c>
      <c r="J11" s="18">
        <f>IF(I11="No Bid","",IF(I11&lt;&gt;0,I11+'Basic Price Adjustment'!$E33,""))</f>
        <v>63.28</v>
      </c>
      <c r="K11" s="115">
        <v>63.28</v>
      </c>
      <c r="L11" s="18">
        <f>IF(K11="No Bid","",IF(K11&lt;&gt;0,K11+'Basic Price Adjustment'!$E33,""))</f>
        <v>62.56</v>
      </c>
      <c r="M11" s="115">
        <v>68.95</v>
      </c>
      <c r="N11" s="18">
        <f>IF(M11="No Bid","",IF(M11&lt;&gt;0,M11+'Basic Price Adjustment'!$E33,""))</f>
        <v>68.23</v>
      </c>
      <c r="O11" s="115">
        <v>69.64</v>
      </c>
      <c r="P11" s="18">
        <f>IF(O11="No Bid","",IF(O11&lt;&gt;0,O11+'Basic Price Adjustment'!$E33,""))</f>
        <v>68.92</v>
      </c>
      <c r="Q11" s="120">
        <v>80</v>
      </c>
      <c r="R11" s="18">
        <f>IF(Q11="No Bid","",IF(Q11&lt;&gt;0,Q11+'Basic Price Adjustment'!$E33,""))</f>
        <v>79.28</v>
      </c>
      <c r="S11" s="115">
        <v>71</v>
      </c>
      <c r="T11" s="18">
        <f>IF(S11="No Bid","",IF(S11&lt;&gt;0,S11+'Basic Price Adjustment'!$E33,""))</f>
        <v>70.28</v>
      </c>
      <c r="U11" s="39">
        <v>62.75</v>
      </c>
      <c r="V11" s="18">
        <f>IF(U11="No Bid","",IF(U11&lt;&gt;0,U11+'Basic Price Adjustment'!$E33,""))</f>
        <v>62.03</v>
      </c>
      <c r="W11" s="115">
        <v>85.5</v>
      </c>
      <c r="X11" s="18">
        <f>IF(W11="No Bid","",IF(W11&lt;&gt;0,W11+'Basic Price Adjustment'!$E33,""))</f>
        <v>84.78</v>
      </c>
      <c r="Y11" s="115">
        <v>85.5</v>
      </c>
      <c r="Z11" s="18">
        <f>IF(Y11="No Bid","",IF(Y11&lt;&gt;0,Y11+'Basic Price Adjustment'!$E33,""))</f>
        <v>84.78</v>
      </c>
      <c r="AA11" s="115">
        <v>84</v>
      </c>
      <c r="AB11" s="18">
        <f>IF(AA11="No Bid","",IF(AA11&lt;&gt;0,AA11+'Basic Price Adjustment'!$E33,""))</f>
        <v>83.28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74.740000000000009</v>
      </c>
      <c r="E12" s="115">
        <v>85.5</v>
      </c>
      <c r="F12" s="18">
        <f>IF(E12="No Bid","",IF(E12&lt;&gt;0,E12+'Basic Price Adjustment'!$E34,""))</f>
        <v>84.73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68.13000000000001</v>
      </c>
      <c r="K12" s="115">
        <v>62.87</v>
      </c>
      <c r="L12" s="18">
        <f>IF(K12="No Bid","",IF(K12&lt;&gt;0,K12+'Basic Price Adjustment'!$E34,""))</f>
        <v>62.099999999999994</v>
      </c>
      <c r="M12" s="115">
        <v>72.88</v>
      </c>
      <c r="N12" s="18">
        <f>IF(M12="No Bid","",IF(M12&lt;&gt;0,M12+'Basic Price Adjustment'!$E34,""))</f>
        <v>72.11</v>
      </c>
      <c r="O12" s="115">
        <v>73.33</v>
      </c>
      <c r="P12" s="18">
        <f>IF(O12="No Bid","",IF(O12&lt;&gt;0,O12+'Basic Price Adjustment'!$E34,""))</f>
        <v>72.56</v>
      </c>
      <c r="Q12" s="115">
        <v>86</v>
      </c>
      <c r="R12" s="18">
        <f>IF(Q12="No Bid","",IF(Q12&lt;&gt;0,Q12+'Basic Price Adjustment'!$E34,""))</f>
        <v>85.23</v>
      </c>
      <c r="S12" s="115">
        <v>78</v>
      </c>
      <c r="T12" s="18">
        <f>IF(S12="No Bid","",IF(S12&lt;&gt;0,S12+'Basic Price Adjustment'!$E34,""))</f>
        <v>77.23</v>
      </c>
      <c r="U12" s="32">
        <v>69</v>
      </c>
      <c r="V12" s="18">
        <f>IF(U12="No Bid","",IF(U12&lt;&gt;0,U12+'Basic Price Adjustment'!$E34,""))</f>
        <v>68.23</v>
      </c>
      <c r="W12" s="115">
        <v>85.5</v>
      </c>
      <c r="X12" s="18">
        <f>IF(W12="No Bid","",IF(W12&lt;&gt;0,W12+'Basic Price Adjustment'!$E34,""))</f>
        <v>84.73</v>
      </c>
      <c r="Y12" s="115">
        <v>85.5</v>
      </c>
      <c r="Z12" s="18">
        <f>IF(Y12="No Bid","",IF(Y12&lt;&gt;0,Y12+'Basic Price Adjustment'!$E34,""))</f>
        <v>84.73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76.710000000000008</v>
      </c>
      <c r="E13" s="115">
        <v>84.75</v>
      </c>
      <c r="F13" s="18">
        <f>IF(E13="No Bid","",IF(E13&lt;&gt;0,E13+'Basic Price Adjustment'!$E35,""))</f>
        <v>83.92</v>
      </c>
      <c r="G13" s="115">
        <v>72.87</v>
      </c>
      <c r="H13" s="18">
        <f>IF(G13="No Bid","",IF(G13&lt;&gt;0,G13+'Basic Price Adjustment'!$E35,""))</f>
        <v>72.040000000000006</v>
      </c>
      <c r="I13" s="115">
        <v>67</v>
      </c>
      <c r="J13" s="18">
        <f>IF(I13="No Bid","",IF(I13&lt;&gt;0,I13+'Basic Price Adjustment'!$E35,""))</f>
        <v>66.17</v>
      </c>
      <c r="K13" s="115">
        <v>68.45</v>
      </c>
      <c r="L13" s="18">
        <f>IF(K13="No Bid","",IF(K13&lt;&gt;0,K13+'Basic Price Adjustment'!$E35,""))</f>
        <v>67.62</v>
      </c>
      <c r="M13" s="115">
        <v>73.2</v>
      </c>
      <c r="N13" s="18">
        <f>IF(M13="No Bid","",IF(M13&lt;&gt;0,M13+'Basic Price Adjustment'!$E35,""))</f>
        <v>72.37</v>
      </c>
      <c r="O13" s="115">
        <v>73.33</v>
      </c>
      <c r="P13" s="18">
        <f>IF(O13="No Bid","",IF(O13&lt;&gt;0,O13+'Basic Price Adjustment'!$E35,""))</f>
        <v>72.5</v>
      </c>
      <c r="Q13" s="120">
        <v>84</v>
      </c>
      <c r="R13" s="18">
        <f>IF(Q13="No Bid","",IF(Q13&lt;&gt;0,Q13+'Basic Price Adjustment'!$E35,""))</f>
        <v>83.17</v>
      </c>
      <c r="S13" s="115">
        <v>76</v>
      </c>
      <c r="T13" s="18">
        <f>IF(S13="No Bid","",IF(S13&lt;&gt;0,S13+'Basic Price Adjustment'!$E35,""))</f>
        <v>75.17</v>
      </c>
      <c r="U13" s="38">
        <v>69</v>
      </c>
      <c r="V13" s="18">
        <f>IF(U13="No Bid","",IF(U13&lt;&gt;0,U13+'Basic Price Adjustment'!$E35,""))</f>
        <v>68.17</v>
      </c>
      <c r="W13" s="115">
        <v>87</v>
      </c>
      <c r="X13" s="18">
        <f>IF(W13="No Bid","",IF(W13&lt;&gt;0,W13+'Basic Price Adjustment'!$E35,""))</f>
        <v>86.17</v>
      </c>
      <c r="Y13" s="115">
        <v>87</v>
      </c>
      <c r="Z13" s="18">
        <f>IF(Y13="No Bid","",IF(Y13&lt;&gt;0,Y13+'Basic Price Adjustment'!$E35,""))</f>
        <v>86.17</v>
      </c>
      <c r="AA13" s="115">
        <v>88</v>
      </c>
      <c r="AB13" s="18">
        <f>IF(AA13="No Bid","",IF(AA13&lt;&gt;0,AA13+'Basic Price Adjustment'!$E35,""))</f>
        <v>87.17</v>
      </c>
      <c r="AC13" s="115">
        <v>90</v>
      </c>
      <c r="AD13" s="18">
        <f>IF(AC13="No Bid","",IF(AC13&lt;&gt;0,AC13+'Basic Price Adjustment'!$E35,""))</f>
        <v>89.17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76.710000000000008</v>
      </c>
      <c r="E14" s="115">
        <v>84.75</v>
      </c>
      <c r="F14" s="18">
        <f>IF(E14="No Bid","",IF(E14&lt;&gt;0,E14+'Basic Price Adjustment'!$E36,""))</f>
        <v>83.92</v>
      </c>
      <c r="G14" s="115">
        <v>72.87</v>
      </c>
      <c r="H14" s="18">
        <f>IF(G14="No Bid","",IF(G14&lt;&gt;0,G14+'Basic Price Adjustment'!$E36,""))</f>
        <v>72.040000000000006</v>
      </c>
      <c r="I14" s="115">
        <v>67</v>
      </c>
      <c r="J14" s="18">
        <f>IF(I14="No Bid","",IF(I14&lt;&gt;0,I14+'Basic Price Adjustment'!$E36,""))</f>
        <v>66.17</v>
      </c>
      <c r="K14" s="115">
        <v>68.45</v>
      </c>
      <c r="L14" s="18">
        <f>IF(K14="No Bid","",IF(K14&lt;&gt;0,K14+'Basic Price Adjustment'!$E36,""))</f>
        <v>67.62</v>
      </c>
      <c r="M14" s="115">
        <v>73.2</v>
      </c>
      <c r="N14" s="18">
        <f>IF(M14="No Bid","",IF(M14&lt;&gt;0,M14+'Basic Price Adjustment'!$E36,""))</f>
        <v>72.37</v>
      </c>
      <c r="O14" s="115">
        <v>73.33</v>
      </c>
      <c r="P14" s="18">
        <f>IF(O14="No Bid","",IF(O14&lt;&gt;0,O14+'Basic Price Adjustment'!$E36,""))</f>
        <v>72.5</v>
      </c>
      <c r="Q14" s="115">
        <v>84</v>
      </c>
      <c r="R14" s="18">
        <f>IF(Q14="No Bid","",IF(Q14&lt;&gt;0,Q14+'Basic Price Adjustment'!$E36,""))</f>
        <v>83.17</v>
      </c>
      <c r="S14" s="115">
        <v>76</v>
      </c>
      <c r="T14" s="18">
        <f>IF(S14="No Bid","",IF(S14&lt;&gt;0,S14+'Basic Price Adjustment'!$E36,""))</f>
        <v>75.17</v>
      </c>
      <c r="U14" s="32">
        <v>69</v>
      </c>
      <c r="V14" s="18">
        <f>IF(U14="No Bid","",IF(U14&lt;&gt;0,U14+'Basic Price Adjustment'!$E36,""))</f>
        <v>68.17</v>
      </c>
      <c r="W14" s="115">
        <v>87</v>
      </c>
      <c r="X14" s="18">
        <f>IF(W14="No Bid","",IF(W14&lt;&gt;0,W14+'Basic Price Adjustment'!$E36,""))</f>
        <v>86.17</v>
      </c>
      <c r="Y14" s="115">
        <v>87</v>
      </c>
      <c r="Z14" s="18">
        <f>IF(Y14="No Bid","",IF(Y14&lt;&gt;0,Y14+'Basic Price Adjustment'!$E36,""))</f>
        <v>86.17</v>
      </c>
      <c r="AA14" s="115">
        <v>88</v>
      </c>
      <c r="AB14" s="18">
        <f>IF(AA14="No Bid","",IF(AA14&lt;&gt;0,AA14+'Basic Price Adjustment'!$E36,""))</f>
        <v>87.17</v>
      </c>
      <c r="AC14" s="115">
        <v>90</v>
      </c>
      <c r="AD14" s="18">
        <f>IF(AC14="No Bid","",IF(AC14&lt;&gt;0,AC14+'Basic Price Adjustment'!$E36,""))</f>
        <v>89.17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77.740000000000009</v>
      </c>
      <c r="E15" s="115">
        <v>86</v>
      </c>
      <c r="F15" s="18">
        <f>IF(E15="No Bid","",IF(E15&lt;&gt;0,E15+'Basic Price Adjustment'!$E37,""))</f>
        <v>85.15</v>
      </c>
      <c r="G15" s="115">
        <v>73.61</v>
      </c>
      <c r="H15" s="18">
        <f>IF(G15="No Bid","",IF(G15&lt;&gt;0,G15+'Basic Price Adjustment'!$E37,""))</f>
        <v>72.760000000000005</v>
      </c>
      <c r="I15" s="115">
        <v>67</v>
      </c>
      <c r="J15" s="18">
        <f>IF(I15="No Bid","",IF(I15&lt;&gt;0,I15+'Basic Price Adjustment'!$E37,""))</f>
        <v>66.150000000000006</v>
      </c>
      <c r="K15" s="115">
        <v>69.510000000000005</v>
      </c>
      <c r="L15" s="18">
        <f>IF(K15="No Bid","",IF(K15&lt;&gt;0,K15+'Basic Price Adjustment'!$E37,""))</f>
        <v>68.660000000000011</v>
      </c>
      <c r="M15" s="115">
        <v>73.41</v>
      </c>
      <c r="N15" s="18">
        <f>IF(M15="No Bid","",IF(M15&lt;&gt;0,M15+'Basic Price Adjustment'!$E37,""))</f>
        <v>72.56</v>
      </c>
      <c r="O15" s="115">
        <v>73.41</v>
      </c>
      <c r="P15" s="18">
        <f>IF(O15="No Bid","",IF(O15&lt;&gt;0,O15+'Basic Price Adjustment'!$E37,""))</f>
        <v>72.56</v>
      </c>
      <c r="Q15" s="120">
        <v>85</v>
      </c>
      <c r="R15" s="18">
        <f>IF(Q15="No Bid","",IF(Q15&lt;&gt;0,Q15+'Basic Price Adjustment'!$E37,""))</f>
        <v>84.15</v>
      </c>
      <c r="S15" s="115">
        <v>76</v>
      </c>
      <c r="T15" s="18">
        <f>IF(S15="No Bid","",IF(S15&lt;&gt;0,S15+'Basic Price Adjustment'!$E37,""))</f>
        <v>75.150000000000006</v>
      </c>
      <c r="U15" s="38">
        <v>69</v>
      </c>
      <c r="V15" s="18">
        <f>IF(U15="No Bid","",IF(U15&lt;&gt;0,U15+'Basic Price Adjustment'!$E37,""))</f>
        <v>68.150000000000006</v>
      </c>
      <c r="W15" s="115">
        <v>89</v>
      </c>
      <c r="X15" s="18">
        <f>IF(W15="No Bid","",IF(W15&lt;&gt;0,W15+'Basic Price Adjustment'!$E37,""))</f>
        <v>88.15</v>
      </c>
      <c r="Y15" s="115">
        <v>89</v>
      </c>
      <c r="Z15" s="18">
        <f>IF(Y15="No Bid","",IF(Y15&lt;&gt;0,Y15+'Basic Price Adjustment'!$E37,""))</f>
        <v>88.15</v>
      </c>
      <c r="AA15" s="115">
        <v>90</v>
      </c>
      <c r="AB15" s="18">
        <f>IF(AA15="No Bid","",IF(AA15&lt;&gt;0,AA15+'Basic Price Adjustment'!$E37,""))</f>
        <v>89.15</v>
      </c>
      <c r="AC15" s="115">
        <v>92</v>
      </c>
      <c r="AD15" s="18">
        <f>IF(AC15="No Bid","",IF(AC15&lt;&gt;0,AC15+'Basic Price Adjustment'!$E37,""))</f>
        <v>91.15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85.07</v>
      </c>
      <c r="E16" s="115">
        <v>99.5</v>
      </c>
      <c r="F16" s="18">
        <f>IF(E16="No Bid","",IF(E16&lt;&gt;0,E16+'Basic Price Adjustment'!$E38,""))</f>
        <v>98.66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73.459999999999994</v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77.09</v>
      </c>
      <c r="P16" s="18">
        <f>IF(O16="No Bid","",IF(O16&lt;&gt;0,O16+'Basic Price Adjustment'!$E38,""))</f>
        <v>76.25</v>
      </c>
      <c r="Q16" s="115">
        <v>96</v>
      </c>
      <c r="R16" s="18">
        <f>IF(Q16="No Bid","",IF(Q16&lt;&gt;0,Q16+'Basic Price Adjustment'!$E38,""))</f>
        <v>95.16</v>
      </c>
      <c r="S16" s="115">
        <v>91</v>
      </c>
      <c r="T16" s="18">
        <f>IF(S16="No Bid","",IF(S16&lt;&gt;0,S16+'Basic Price Adjustment'!$E38,""))</f>
        <v>90.16</v>
      </c>
      <c r="U16" s="32">
        <v>83</v>
      </c>
      <c r="V16" s="18">
        <f>IF(U16="No Bid","",IF(U16&lt;&gt;0,U16+'Basic Price Adjustment'!$E38,""))</f>
        <v>82.16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78.39</v>
      </c>
      <c r="E17" s="115">
        <v>86</v>
      </c>
      <c r="F17" s="18">
        <f>IF(E17="No Bid","",IF(E17&lt;&gt;0,E17+'Basic Price Adjustment'!$E39,""))</f>
        <v>85.2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71.2</v>
      </c>
      <c r="K17" s="115">
        <v>68.45</v>
      </c>
      <c r="L17" s="18">
        <f>IF(K17="No Bid","",IF(K17&lt;&gt;0,K17+'Basic Price Adjustment'!$E39,""))</f>
        <v>67.650000000000006</v>
      </c>
      <c r="M17" s="115">
        <v>73.2</v>
      </c>
      <c r="N17" s="18">
        <f>IF(M17="No Bid","",IF(M17&lt;&gt;0,M17+'Basic Price Adjustment'!$E39,""))</f>
        <v>72.400000000000006</v>
      </c>
      <c r="O17" s="115">
        <v>73.33</v>
      </c>
      <c r="P17" s="18">
        <f>IF(O17="No Bid","",IF(O17&lt;&gt;0,O17+'Basic Price Adjustment'!$E39,""))</f>
        <v>72.53</v>
      </c>
      <c r="Q17" s="120">
        <v>86</v>
      </c>
      <c r="R17" s="18">
        <f>IF(Q17="No Bid","",IF(Q17&lt;&gt;0,Q17+'Basic Price Adjustment'!$E39,""))</f>
        <v>85.2</v>
      </c>
      <c r="S17" s="115">
        <v>78</v>
      </c>
      <c r="T17" s="18">
        <f>IF(S17="No Bid","",IF(S17&lt;&gt;0,S17+'Basic Price Adjustment'!$E39,""))</f>
        <v>77.2</v>
      </c>
      <c r="U17" s="38">
        <v>72</v>
      </c>
      <c r="V17" s="18">
        <f>IF(U17="No Bid","",IF(U17&lt;&gt;0,U17+'Basic Price Adjustment'!$E39,""))</f>
        <v>71.2</v>
      </c>
      <c r="W17" s="115">
        <v>90.5</v>
      </c>
      <c r="X17" s="18">
        <f>IF(W17="No Bid","",IF(W17&lt;&gt;0,W17+'Basic Price Adjustment'!$E39,""))</f>
        <v>89.7</v>
      </c>
      <c r="Y17" s="115">
        <v>90.5</v>
      </c>
      <c r="Z17" s="18">
        <f>IF(Y17="No Bid","",IF(Y17&lt;&gt;0,Y17+'Basic Price Adjustment'!$E39,""))</f>
        <v>89.7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84.44</v>
      </c>
      <c r="E18" s="115">
        <v>89</v>
      </c>
      <c r="F18" s="18">
        <f>IF(E18="No Bid","",IF(E18&lt;&gt;0,E18+'Basic Price Adjustment'!$E40,""))</f>
        <v>88.05</v>
      </c>
      <c r="G18" s="115">
        <v>76.180000000000007</v>
      </c>
      <c r="H18" s="18">
        <f>IF(G18="No Bid","",IF(G18&lt;&gt;0,G18+'Basic Price Adjustment'!$E40,""))</f>
        <v>75.23</v>
      </c>
      <c r="I18" s="115">
        <v>74.900000000000006</v>
      </c>
      <c r="J18" s="18">
        <f>IF(I18="No Bid","",IF(I18&lt;&gt;0,I18+'Basic Price Adjustment'!$E40,""))</f>
        <v>73.95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78.08</v>
      </c>
      <c r="P18" s="18">
        <f>IF(O18="No Bid","",IF(O18&lt;&gt;0,O18+'Basic Price Adjustment'!$E40,""))</f>
        <v>77.13</v>
      </c>
      <c r="Q18" s="115">
        <v>90</v>
      </c>
      <c r="R18" s="18">
        <f>IF(Q18="No Bid","",IF(Q18&lt;&gt;0,Q18+'Basic Price Adjustment'!$E40,""))</f>
        <v>89.05</v>
      </c>
      <c r="S18" s="115">
        <v>79.5</v>
      </c>
      <c r="T18" s="18">
        <f>IF(S18="No Bid","",IF(S18&lt;&gt;0,S18+'Basic Price Adjustment'!$E40,""))</f>
        <v>78.55</v>
      </c>
      <c r="U18" s="32">
        <v>77</v>
      </c>
      <c r="V18" s="18">
        <f>IF(U18="No Bid","",IF(U18&lt;&gt;0,U18+'Basic Price Adjustment'!$E40,""))</f>
        <v>76.05</v>
      </c>
      <c r="W18" s="115">
        <v>94.5</v>
      </c>
      <c r="X18" s="18">
        <f>IF(W18="No Bid","",IF(W18&lt;&gt;0,W18+'Basic Price Adjustment'!$E40,""))</f>
        <v>93.55</v>
      </c>
      <c r="Y18" s="115">
        <v>94.5</v>
      </c>
      <c r="Z18" s="18">
        <f>IF(Y18="No Bid","",IF(Y18&lt;&gt;0,Y18+'Basic Price Adjustment'!$E40,""))</f>
        <v>93.55</v>
      </c>
      <c r="AA18" s="115">
        <v>98</v>
      </c>
      <c r="AB18" s="18">
        <f>IF(AA18="No Bid","",IF(AA18&lt;&gt;0,AA18+'Basic Price Adjustment'!$E40,""))</f>
        <v>97.05</v>
      </c>
      <c r="AC18" s="115">
        <v>95.5</v>
      </c>
      <c r="AD18" s="18">
        <f>IF(AC18="No Bid","",IF(AC18&lt;&gt;0,AC18+'Basic Price Adjustment'!$E40,""))</f>
        <v>94.55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88.95</v>
      </c>
      <c r="E19" s="115">
        <v>99.5</v>
      </c>
      <c r="F19" s="18">
        <f>IF(E19="No Bid","",IF(E19&lt;&gt;0,E19+'Basic Price Adjustment'!$E41,""))</f>
        <v>98.56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79.460000000000008</v>
      </c>
      <c r="K19" s="115">
        <v>77.97</v>
      </c>
      <c r="L19" s="18">
        <f>IF(K19="No Bid","",IF(K19&lt;&gt;0,K19+'Basic Price Adjustment'!$E41,""))</f>
        <v>77.03</v>
      </c>
      <c r="M19" s="115">
        <v>82.92</v>
      </c>
      <c r="N19" s="18">
        <f>IF(M19="No Bid","",IF(M19&lt;&gt;0,M19+'Basic Price Adjustment'!$E41,""))</f>
        <v>81.98</v>
      </c>
      <c r="O19" s="115">
        <v>82.92</v>
      </c>
      <c r="P19" s="18">
        <f>IF(O19="No Bid","",IF(O19&lt;&gt;0,O19+'Basic Price Adjustment'!$E41,""))</f>
        <v>81.98</v>
      </c>
      <c r="Q19" s="120">
        <v>100</v>
      </c>
      <c r="R19" s="18">
        <f>IF(Q19="No Bid","",IF(Q19&lt;&gt;0,Q19+'Basic Price Adjustment'!$E41,""))</f>
        <v>99.06</v>
      </c>
      <c r="S19" s="115">
        <v>81.5</v>
      </c>
      <c r="T19" s="18">
        <f>IF(S19="No Bid","",IF(S19&lt;&gt;0,S19+'Basic Price Adjustment'!$E41,""))</f>
        <v>80.56</v>
      </c>
      <c r="U19" s="38">
        <v>79</v>
      </c>
      <c r="V19" s="18">
        <f>IF(U19="No Bid","",IF(U19&lt;&gt;0,U19+'Basic Price Adjustment'!$E41,""))</f>
        <v>78.06</v>
      </c>
      <c r="W19" s="115">
        <v>106.5</v>
      </c>
      <c r="X19" s="18">
        <f>IF(W19="No Bid","",IF(W19&lt;&gt;0,W19+'Basic Price Adjustment'!$E41,""))</f>
        <v>105.56</v>
      </c>
      <c r="Y19" s="115">
        <v>106.5</v>
      </c>
      <c r="Z19" s="18">
        <f>IF(Y19="No Bid","",IF(Y19&lt;&gt;0,Y19+'Basic Price Adjustment'!$E41,""))</f>
        <v>105.56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84.45</v>
      </c>
      <c r="E20" s="115">
        <v>88.25</v>
      </c>
      <c r="F20" s="18">
        <f>IF(E20="No Bid","",IF(E20&lt;&gt;0,E20+'Basic Price Adjustment'!$E42,""))</f>
        <v>87.31</v>
      </c>
      <c r="G20" s="115">
        <v>75.92</v>
      </c>
      <c r="H20" s="18">
        <f>IF(G20="No Bid","",IF(G20&lt;&gt;0,G20+'Basic Price Adjustment'!$E42,""))</f>
        <v>74.98</v>
      </c>
      <c r="I20" s="115">
        <v>74.900000000000006</v>
      </c>
      <c r="J20" s="18">
        <f>IF(I20="No Bid","",IF(I20&lt;&gt;0,I20+'Basic Price Adjustment'!$E42,""))</f>
        <v>73.960000000000008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78.08</v>
      </c>
      <c r="P20" s="18">
        <f>IF(O20="No Bid","",IF(O20&lt;&gt;0,O20+'Basic Price Adjustment'!$E42,""))</f>
        <v>77.14</v>
      </c>
      <c r="Q20" s="115">
        <v>90</v>
      </c>
      <c r="R20" s="18">
        <f>IF(Q20="No Bid","",IF(Q20&lt;&gt;0,Q20+'Basic Price Adjustment'!$E42,""))</f>
        <v>89.06</v>
      </c>
      <c r="S20" s="115">
        <v>79.5</v>
      </c>
      <c r="T20" s="18">
        <f>IF(S20="No Bid","",IF(S20&lt;&gt;0,S20+'Basic Price Adjustment'!$E42,""))</f>
        <v>78.56</v>
      </c>
      <c r="U20" s="32">
        <v>77</v>
      </c>
      <c r="V20" s="18">
        <f>IF(U20="No Bid","",IF(U20&lt;&gt;0,U20+'Basic Price Adjustment'!$E42,""))</f>
        <v>76.06</v>
      </c>
      <c r="W20" s="115">
        <v>94.5</v>
      </c>
      <c r="X20" s="18">
        <f>IF(W20="No Bid","",IF(W20&lt;&gt;0,W20+'Basic Price Adjustment'!$E42,""))</f>
        <v>93.56</v>
      </c>
      <c r="Y20" s="115">
        <v>94.5</v>
      </c>
      <c r="Z20" s="18">
        <f>IF(Y20="No Bid","",IF(Y20&lt;&gt;0,Y20+'Basic Price Adjustment'!$E42,""))</f>
        <v>93.56</v>
      </c>
      <c r="AA20" s="115">
        <v>98</v>
      </c>
      <c r="AB20" s="18">
        <f>IF(AA20="No Bid","",IF(AA20&lt;&gt;0,AA20+'Basic Price Adjustment'!$E42,""))</f>
        <v>97.06</v>
      </c>
      <c r="AC20" s="115">
        <v>95.5</v>
      </c>
      <c r="AD20" s="18">
        <f>IF(AC20="No Bid","",IF(AC20&lt;&gt;0,AC20+'Basic Price Adjustment'!$E42,""))</f>
        <v>94.56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88.32</v>
      </c>
      <c r="E21" s="115">
        <v>98.5</v>
      </c>
      <c r="F21" s="18">
        <f>IF(E21="No Bid","",IF(E21&lt;&gt;0,E21+'Basic Price Adjustment'!$E43,""))</f>
        <v>97.57</v>
      </c>
      <c r="G21" s="115">
        <v>84.55</v>
      </c>
      <c r="H21" s="18">
        <f>IF(G21="No Bid","",IF(G21&lt;&gt;0,G21+'Basic Price Adjustment'!$E43,""))</f>
        <v>83.61999999999999</v>
      </c>
      <c r="I21" s="115">
        <v>78.2</v>
      </c>
      <c r="J21" s="18">
        <f>IF(I21="No Bid","",IF(I21&lt;&gt;0,I21+'Basic Price Adjustment'!$E43,""))</f>
        <v>77.27</v>
      </c>
      <c r="K21" s="115">
        <v>77.97</v>
      </c>
      <c r="L21" s="18">
        <f>IF(K21="No Bid","",IF(K21&lt;&gt;0,K21+'Basic Price Adjustment'!$E43,""))</f>
        <v>77.039999999999992</v>
      </c>
      <c r="M21" s="115">
        <v>83.06</v>
      </c>
      <c r="N21" s="18">
        <f>IF(M21="No Bid","",IF(M21&lt;&gt;0,M21+'Basic Price Adjustment'!$E43,""))</f>
        <v>82.13</v>
      </c>
      <c r="O21" s="115">
        <v>83.06</v>
      </c>
      <c r="P21" s="18">
        <f>IF(O21="No Bid","",IF(O21&lt;&gt;0,O21+'Basic Price Adjustment'!$E43,""))</f>
        <v>82.13</v>
      </c>
      <c r="Q21" s="120">
        <v>95</v>
      </c>
      <c r="R21" s="18">
        <f>IF(Q21="No Bid","",IF(Q21&lt;&gt;0,Q21+'Basic Price Adjustment'!$E43,""))</f>
        <v>94.07</v>
      </c>
      <c r="S21" s="115">
        <v>99</v>
      </c>
      <c r="T21" s="18">
        <f>IF(S21="No Bid","",IF(S21&lt;&gt;0,S21+'Basic Price Adjustment'!$E43,""))</f>
        <v>98.07</v>
      </c>
      <c r="U21" s="38">
        <v>95.5</v>
      </c>
      <c r="V21" s="18">
        <f>IF(U21="No Bid","",IF(U21&lt;&gt;0,U21+'Basic Price Adjustment'!$E43,""))</f>
        <v>94.57</v>
      </c>
      <c r="W21" s="115">
        <v>103.5</v>
      </c>
      <c r="X21" s="18">
        <f>IF(W21="No Bid","",IF(W21&lt;&gt;0,W21+'Basic Price Adjustment'!$E43,""))</f>
        <v>102.57</v>
      </c>
      <c r="Y21" s="115">
        <v>103.5</v>
      </c>
      <c r="Z21" s="18">
        <f>IF(Y21="No Bid","",IF(Y21&lt;&gt;0,Y21+'Basic Price Adjustment'!$E43,""))</f>
        <v>102.57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108.91</v>
      </c>
      <c r="E22" s="115">
        <v>100.75</v>
      </c>
      <c r="F22" s="18">
        <f>IF(E22="No Bid","",IF(E22&lt;&gt;0,E22+'Basic Price Adjustment'!$E44,""))</f>
        <v>99.66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92.41</v>
      </c>
      <c r="K22" s="115">
        <v>86</v>
      </c>
      <c r="L22" s="18">
        <f>IF(K22="No Bid","",IF(K22&lt;&gt;0,K22+'Basic Price Adjustment'!$E44,""))</f>
        <v>84.91</v>
      </c>
      <c r="M22" s="115">
        <v>97.95</v>
      </c>
      <c r="N22" s="18">
        <f>IF(M22="No Bid","",IF(M22&lt;&gt;0,M22+'Basic Price Adjustment'!$E44,""))</f>
        <v>96.86</v>
      </c>
      <c r="O22" s="115">
        <v>104.95</v>
      </c>
      <c r="P22" s="18">
        <f>IF(O22="No Bid","",IF(O22&lt;&gt;0,O22+'Basic Price Adjustment'!$E44,""))</f>
        <v>103.86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109.91</v>
      </c>
      <c r="U22" s="32">
        <v>100.5</v>
      </c>
      <c r="V22" s="18">
        <f>IF(U22="No Bid","",IF(U22&lt;&gt;0,U22+'Basic Price Adjustment'!$E44,""))</f>
        <v>99.41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108.95</v>
      </c>
      <c r="E23" s="115">
        <v>100.75</v>
      </c>
      <c r="F23" s="18">
        <f>IF(E23="No Bid","",IF(E23&lt;&gt;0,E23+'Basic Price Adjustment'!$E45,""))</f>
        <v>99.7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94.95</v>
      </c>
      <c r="K23" s="115">
        <v>87.6</v>
      </c>
      <c r="L23" s="18">
        <f>IF(K23="No Bid","",IF(K23&lt;&gt;0,K23+'Basic Price Adjustment'!$E45,""))</f>
        <v>86.55</v>
      </c>
      <c r="M23" s="115">
        <v>100.45</v>
      </c>
      <c r="N23" s="18">
        <f>IF(M23="No Bid","",IF(M23&lt;&gt;0,M23+'Basic Price Adjustment'!$E45,""))</f>
        <v>99.4</v>
      </c>
      <c r="O23" s="115">
        <v>107.59</v>
      </c>
      <c r="P23" s="18">
        <f>IF(O23="No Bid","",IF(O23&lt;&gt;0,O23+'Basic Price Adjustment'!$E45,""))</f>
        <v>106.54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121.95</v>
      </c>
      <c r="U23" s="38">
        <v>122</v>
      </c>
      <c r="V23" s="18">
        <f>IF(U23="No Bid","",IF(U23&lt;&gt;0,U23+'Basic Price Adjustment'!$E45,""))</f>
        <v>120.95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103.94</v>
      </c>
      <c r="E24" s="115">
        <v>100.75</v>
      </c>
      <c r="F24" s="18">
        <f>IF(E24="No Bid","",IF(E24&lt;&gt;0,E24+'Basic Price Adjustment'!$E46,""))</f>
        <v>99.69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95.94</v>
      </c>
      <c r="K24" s="115">
        <v>87.63</v>
      </c>
      <c r="L24" s="18">
        <f>IF(K24="No Bid","",IF(K24&lt;&gt;0,K24+'Basic Price Adjustment'!$E46,""))</f>
        <v>86.57</v>
      </c>
      <c r="M24" s="115">
        <v>94.46</v>
      </c>
      <c r="N24" s="18">
        <f>IF(M24="No Bid","",IF(M24&lt;&gt;0,M24+'Basic Price Adjustment'!$E46,""))</f>
        <v>93.399999999999991</v>
      </c>
      <c r="O24" s="115">
        <v>103.17</v>
      </c>
      <c r="P24" s="18">
        <f>IF(O24="No Bid","",IF(O24&lt;&gt;0,O24+'Basic Price Adjustment'!$E46,""))</f>
        <v>102.11</v>
      </c>
      <c r="Q24" s="115">
        <v>98</v>
      </c>
      <c r="R24" s="18">
        <f>IF(Q24="No Bid","",IF(Q24&lt;&gt;0,Q24+'Basic Price Adjustment'!$E46,""))</f>
        <v>96.94</v>
      </c>
      <c r="S24" s="115">
        <v>109</v>
      </c>
      <c r="T24" s="18">
        <f>IF(S24="No Bid","",IF(S24&lt;&gt;0,S24+'Basic Price Adjustment'!$E46,""))</f>
        <v>107.94</v>
      </c>
      <c r="U24" s="32">
        <v>98.5</v>
      </c>
      <c r="V24" s="18">
        <f>IF(U24="No Bid","",IF(U24&lt;&gt;0,U24+'Basic Price Adjustment'!$E46,""))</f>
        <v>97.44</v>
      </c>
      <c r="W24" s="115">
        <v>112.5</v>
      </c>
      <c r="X24" s="18">
        <f>IF(W24="No Bid","",IF(W24&lt;&gt;0,W24+'Basic Price Adjustment'!$E46,""))</f>
        <v>111.44</v>
      </c>
      <c r="Y24" s="115">
        <v>112.5</v>
      </c>
      <c r="Z24" s="18">
        <f>IF(Y24="No Bid","",IF(Y24&lt;&gt;0,Y24+'Basic Price Adjustment'!$E46,""))</f>
        <v>111.44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104.94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108.92</v>
      </c>
      <c r="E25" s="115">
        <v>100.75</v>
      </c>
      <c r="F25" s="18">
        <f>IF(E25="No Bid","",IF(E25&lt;&gt;0,E25+'Basic Price Adjustment'!$E47,""))</f>
        <v>99.67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105.92</v>
      </c>
      <c r="K25" s="115">
        <v>91.28</v>
      </c>
      <c r="L25" s="18">
        <f>IF(K25="No Bid","",IF(K25&lt;&gt;0,K25+'Basic Price Adjustment'!$E47,""))</f>
        <v>90.2</v>
      </c>
      <c r="M25" s="115">
        <v>97.68</v>
      </c>
      <c r="N25" s="18">
        <f>IF(M25="No Bid","",IF(M25&lt;&gt;0,M25+'Basic Price Adjustment'!$E47,""))</f>
        <v>96.600000000000009</v>
      </c>
      <c r="O25" s="115">
        <v>104.2</v>
      </c>
      <c r="P25" s="18">
        <f>IF(O25="No Bid","",IF(O25&lt;&gt;0,O25+'Basic Price Adjustment'!$E47,""))</f>
        <v>103.12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118.92</v>
      </c>
      <c r="U25" s="38">
        <v>121</v>
      </c>
      <c r="V25" s="18">
        <f>IF(U25="No Bid","",IF(U25&lt;&gt;0,U25+'Basic Price Adjustment'!$E47,""))</f>
        <v>119.92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88.22</v>
      </c>
      <c r="E26" s="115">
        <v>91</v>
      </c>
      <c r="F26" s="18">
        <f>IF(E26="No Bid","",IF(E26&lt;&gt;0,E26+'Basic Price Adjustment'!$E48,""))</f>
        <v>90.11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81.41</v>
      </c>
      <c r="K26" s="115">
        <v>77.510000000000005</v>
      </c>
      <c r="L26" s="18">
        <f>IF(K26="No Bid","",IF(K26&lt;&gt;0,K26+'Basic Price Adjustment'!$E48,""))</f>
        <v>76.62</v>
      </c>
      <c r="M26" s="115">
        <v>83.71</v>
      </c>
      <c r="N26" s="18">
        <f>IF(M26="No Bid","",IF(M26&lt;&gt;0,M26+'Basic Price Adjustment'!$E48,""))</f>
        <v>82.82</v>
      </c>
      <c r="O26" s="115">
        <v>87.08</v>
      </c>
      <c r="P26" s="18">
        <f>IF(O26="No Bid","",IF(O26&lt;&gt;0,O26+'Basic Price Adjustment'!$E48,""))</f>
        <v>86.19</v>
      </c>
      <c r="Q26" s="115">
        <v>92</v>
      </c>
      <c r="R26" s="18">
        <f>IF(Q26="No Bid","",IF(Q26&lt;&gt;0,Q26+'Basic Price Adjustment'!$E48,""))</f>
        <v>91.11</v>
      </c>
      <c r="S26" s="115">
        <v>79</v>
      </c>
      <c r="T26" s="18">
        <f>IF(S26="No Bid","",IF(S26&lt;&gt;0,S26+'Basic Price Adjustment'!$E48,""))</f>
        <v>78.11</v>
      </c>
      <c r="U26" s="32">
        <v>76.25</v>
      </c>
      <c r="V26" s="18">
        <f>IF(U26="No Bid","",IF(U26&lt;&gt;0,U26+'Basic Price Adjustment'!$E48,""))</f>
        <v>75.36</v>
      </c>
      <c r="W26" s="115">
        <v>102.5</v>
      </c>
      <c r="X26" s="18">
        <f>IF(W26="No Bid","",IF(W26&lt;&gt;0,W26+'Basic Price Adjustment'!$E48,""))</f>
        <v>101.61</v>
      </c>
      <c r="Y26" s="115">
        <v>102.5</v>
      </c>
      <c r="Z26" s="18">
        <f>IF(Y26="No Bid","",IF(Y26&lt;&gt;0,Y26+'Basic Price Adjustment'!$E48,""))</f>
        <v>101.61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88.22</v>
      </c>
      <c r="E27" s="115">
        <v>101.5</v>
      </c>
      <c r="F27" s="18">
        <f>IF(E27="No Bid","",IF(E27&lt;&gt;0,E27+'Basic Price Adjustment'!$E49,""))</f>
        <v>100.61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81.41</v>
      </c>
      <c r="K27" s="115">
        <v>80.84</v>
      </c>
      <c r="L27" s="18">
        <f>IF(K27="No Bid","",IF(K27&lt;&gt;0,K27+'Basic Price Adjustment'!$E49,""))</f>
        <v>79.95</v>
      </c>
      <c r="M27" s="115">
        <v>86.38</v>
      </c>
      <c r="N27" s="18">
        <f>IF(M27="No Bid","",IF(M27&lt;&gt;0,M27+'Basic Price Adjustment'!$E49,""))</f>
        <v>85.49</v>
      </c>
      <c r="O27" s="115">
        <v>89.67</v>
      </c>
      <c r="P27" s="18">
        <f>IF(O27="No Bid","",IF(O27&lt;&gt;0,O27+'Basic Price Adjustment'!$E49,""))</f>
        <v>88.78</v>
      </c>
      <c r="Q27" s="120">
        <v>100</v>
      </c>
      <c r="R27" s="18">
        <f>IF(Q27="No Bid","",IF(Q27&lt;&gt;0,Q27+'Basic Price Adjustment'!$E49,""))</f>
        <v>99.11</v>
      </c>
      <c r="S27" s="115">
        <v>101</v>
      </c>
      <c r="T27" s="18">
        <f>IF(S27="No Bid","",IF(S27&lt;&gt;0,S27+'Basic Price Adjustment'!$E49,""))</f>
        <v>100.11</v>
      </c>
      <c r="U27" s="38">
        <v>99</v>
      </c>
      <c r="V27" s="18">
        <f>IF(U27="No Bid","",IF(U27&lt;&gt;0,U27+'Basic Price Adjustment'!$E49,""))</f>
        <v>98.11</v>
      </c>
      <c r="W27" s="115">
        <v>102.5</v>
      </c>
      <c r="X27" s="18">
        <f>IF(W27="No Bid","",IF(W27&lt;&gt;0,W27+'Basic Price Adjustment'!$E49,""))</f>
        <v>101.61</v>
      </c>
      <c r="Y27" s="115">
        <v>102.5</v>
      </c>
      <c r="Z27" s="18">
        <f>IF(Y27="No Bid","",IF(Y27&lt;&gt;0,Y27+'Basic Price Adjustment'!$E49,""))</f>
        <v>101.61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84.49</v>
      </c>
      <c r="E28" s="115">
        <v>88.25</v>
      </c>
      <c r="F28" s="18">
        <f>IF(E28="No Bid","",IF(E28&lt;&gt;0,E28+'Basic Price Adjustment'!$E50,""))</f>
        <v>87.35</v>
      </c>
      <c r="G28" s="115">
        <v>75.92</v>
      </c>
      <c r="H28" s="18">
        <f>IF(G28="No Bid","",IF(G28&lt;&gt;0,G28+'Basic Price Adjustment'!$E50,""))</f>
        <v>75.02</v>
      </c>
      <c r="I28" s="115">
        <v>68</v>
      </c>
      <c r="J28" s="18">
        <f>IF(I28="No Bid","",IF(I28&lt;&gt;0,I28+'Basic Price Adjustment'!$E50,""))</f>
        <v>67.099999999999994</v>
      </c>
      <c r="K28" s="115">
        <v>77.08</v>
      </c>
      <c r="L28" s="18">
        <f>IF(K28="No Bid","",IF(K28&lt;&gt;0,K28+'Basic Price Adjustment'!$E50,""))</f>
        <v>76.179999999999993</v>
      </c>
      <c r="M28" s="115">
        <v>77.739999999999995</v>
      </c>
      <c r="N28" s="18">
        <f>IF(M28="No Bid","",IF(M28&lt;&gt;0,M28+'Basic Price Adjustment'!$E50,""))</f>
        <v>76.839999999999989</v>
      </c>
      <c r="O28" s="115">
        <v>79.64</v>
      </c>
      <c r="P28" s="18">
        <f>IF(O28="No Bid","",IF(O28&lt;&gt;0,O28+'Basic Price Adjustment'!$E50,""))</f>
        <v>78.739999999999995</v>
      </c>
      <c r="Q28" s="115">
        <v>90</v>
      </c>
      <c r="R28" s="18">
        <f>IF(Q28="No Bid","",IF(Q28&lt;&gt;0,Q28+'Basic Price Adjustment'!$E50,""))</f>
        <v>89.1</v>
      </c>
      <c r="S28" s="115">
        <v>79.5</v>
      </c>
      <c r="T28" s="18">
        <f>IF(S28="No Bid","",IF(S28&lt;&gt;0,S28+'Basic Price Adjustment'!$E50,""))</f>
        <v>78.599999999999994</v>
      </c>
      <c r="U28" s="33">
        <v>77</v>
      </c>
      <c r="V28" s="18">
        <f>IF(U28="No Bid","",IF(U28&lt;&gt;0,U28+'Basic Price Adjustment'!$E50,""))</f>
        <v>76.099999999999994</v>
      </c>
      <c r="W28" s="115">
        <v>94.5</v>
      </c>
      <c r="X28" s="18">
        <f>IF(W28="No Bid","",IF(W28&lt;&gt;0,W28+'Basic Price Adjustment'!$E50,""))</f>
        <v>93.6</v>
      </c>
      <c r="Y28" s="115">
        <v>94.5</v>
      </c>
      <c r="Z28" s="18">
        <f>IF(Y28="No Bid","",IF(Y28&lt;&gt;0,Y28+'Basic Price Adjustment'!$E50,""))</f>
        <v>93.6</v>
      </c>
      <c r="AA28" s="115">
        <v>98</v>
      </c>
      <c r="AB28" s="18">
        <f>IF(AA28="No Bid","",IF(AA28&lt;&gt;0,AA28+'Basic Price Adjustment'!$E50,""))</f>
        <v>97.1</v>
      </c>
      <c r="AC28" s="115">
        <v>95.5</v>
      </c>
      <c r="AD28" s="18">
        <f>IF(AC28="No Bid","",IF(AC28&lt;&gt;0,AC28+'Basic Price Adjustment'!$E50,""))</f>
        <v>94.6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81.53</v>
      </c>
      <c r="E11" s="115">
        <v>62.32</v>
      </c>
      <c r="F11" s="18">
        <f>IF(E11="No Bid","",IF(E11&lt;&gt;0,E11+'Basic Price Adjustment'!$E33,""))</f>
        <v>61.6</v>
      </c>
      <c r="G11" s="115">
        <v>55.2</v>
      </c>
      <c r="H11" s="18">
        <f>IF(G11="No Bid","",IF(G11&lt;&gt;0,G11+'Basic Price Adjustment'!$E33,""))</f>
        <v>54.480000000000004</v>
      </c>
      <c r="I11" s="115">
        <v>64</v>
      </c>
      <c r="J11" s="18">
        <f>IF(I11="No Bid","",IF(I11&lt;&gt;0,I11+'Basic Price Adjustment'!$E33,""))</f>
        <v>63.28</v>
      </c>
      <c r="K11" s="115">
        <v>55.2</v>
      </c>
      <c r="L11" s="18">
        <f>IF(K11="No Bid","",IF(K11&lt;&gt;0,K11+'Basic Price Adjustment'!$E33,""))</f>
        <v>54.480000000000004</v>
      </c>
      <c r="M11" s="115">
        <v>68.95</v>
      </c>
      <c r="N11" s="18">
        <f>IF(M11="No Bid","",IF(M11&lt;&gt;0,M11+'Basic Price Adjustment'!$E33,""))</f>
        <v>68.23</v>
      </c>
      <c r="O11" s="115">
        <v>63.28</v>
      </c>
      <c r="P11" s="18">
        <f>IF(O11="No Bid","",IF(O11&lt;&gt;0,O11+'Basic Price Adjustment'!$E33,""))</f>
        <v>62.56</v>
      </c>
      <c r="Q11" s="115">
        <v>69.64</v>
      </c>
      <c r="R11" s="18">
        <f>IF(Q11="No Bid","",IF(Q11&lt;&gt;0,Q11+'Basic Price Adjustment'!$E33,""))</f>
        <v>68.92</v>
      </c>
      <c r="S11" s="120">
        <v>80</v>
      </c>
      <c r="T11" s="18">
        <f>IF(S11="No Bid","",IF(S11&lt;&gt;0,S11+'Basic Price Adjustment'!$E33,""))</f>
        <v>79.28</v>
      </c>
      <c r="U11" s="115">
        <v>60.85</v>
      </c>
      <c r="V11" s="18">
        <f>IF(U11="No Bid","",IF(U11&lt;&gt;0,U11+'Basic Price Adjustment'!$E33,""))</f>
        <v>60.13</v>
      </c>
      <c r="W11" s="115">
        <v>67.5</v>
      </c>
      <c r="X11" s="18">
        <f>IF(W11="No Bid","",IF(W11&lt;&gt;0,W11+'Basic Price Adjustment'!$E33,""))</f>
        <v>66.78</v>
      </c>
      <c r="Y11" s="39">
        <v>72.75</v>
      </c>
      <c r="Z11" s="18">
        <f>IF(Y11="No Bid","",IF(Y11&lt;&gt;0,Y11+'Basic Price Adjustment'!$E33,""))</f>
        <v>72.03</v>
      </c>
      <c r="AA11" s="39">
        <v>62.75</v>
      </c>
      <c r="AB11" s="18">
        <f>IF(AA11="No Bid","",IF(AA11&lt;&gt;0,AA11+'Basic Price Adjustment'!$E33,""))</f>
        <v>62.03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84.73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60.93</v>
      </c>
      <c r="I12" s="115">
        <v>68.900000000000006</v>
      </c>
      <c r="J12" s="18">
        <f>IF(I12="No Bid","",IF(I12&lt;&gt;0,I12+'Basic Price Adjustment'!$E34,""))</f>
        <v>68.13000000000001</v>
      </c>
      <c r="K12" s="115">
        <v>61.7</v>
      </c>
      <c r="L12" s="18">
        <f>IF(K12="No Bid","",IF(K12&lt;&gt;0,K12+'Basic Price Adjustment'!$E34,""))</f>
        <v>60.93</v>
      </c>
      <c r="M12" s="115">
        <v>72.88</v>
      </c>
      <c r="N12" s="18">
        <f>IF(M12="No Bid","",IF(M12&lt;&gt;0,M12+'Basic Price Adjustment'!$E34,""))</f>
        <v>72.11</v>
      </c>
      <c r="O12" s="115">
        <v>62.87</v>
      </c>
      <c r="P12" s="18">
        <f>IF(O12="No Bid","",IF(O12&lt;&gt;0,O12+'Basic Price Adjustment'!$E34,""))</f>
        <v>62.099999999999994</v>
      </c>
      <c r="Q12" s="115">
        <v>73.33</v>
      </c>
      <c r="R12" s="18">
        <f>IF(Q12="No Bid","",IF(Q12&lt;&gt;0,Q12+'Basic Price Adjustment'!$E34,""))</f>
        <v>72.56</v>
      </c>
      <c r="S12" s="115">
        <v>86</v>
      </c>
      <c r="T12" s="18">
        <f>IF(S12="No Bid","",IF(S12&lt;&gt;0,S12+'Basic Price Adjustment'!$E34,""))</f>
        <v>85.23</v>
      </c>
      <c r="U12" s="115">
        <v>60.85</v>
      </c>
      <c r="V12" s="18">
        <f>IF(U12="No Bid","",IF(U12&lt;&gt;0,U12+'Basic Price Adjustment'!$E34,""))</f>
        <v>60.08</v>
      </c>
      <c r="W12" s="115">
        <v>67.5</v>
      </c>
      <c r="X12" s="18">
        <f>IF(W12="No Bid","",IF(W12&lt;&gt;0,W12+'Basic Price Adjustment'!$E34,""))</f>
        <v>66.73</v>
      </c>
      <c r="Y12" s="32">
        <v>80</v>
      </c>
      <c r="Z12" s="18">
        <f>IF(Y12="No Bid","",IF(Y12&lt;&gt;0,Y12+'Basic Price Adjustment'!$E34,""))</f>
        <v>79.23</v>
      </c>
      <c r="AA12" s="32">
        <v>69</v>
      </c>
      <c r="AB12" s="18">
        <f>IF(AA12="No Bid","",IF(AA12&lt;&gt;0,AA12+'Basic Price Adjustment'!$E34,""))</f>
        <v>68.23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83.92</v>
      </c>
      <c r="E13" s="115">
        <v>72.87</v>
      </c>
      <c r="F13" s="18">
        <f>IF(E13="No Bid","",IF(E13&lt;&gt;0,E13+'Basic Price Adjustment'!$E35,""))</f>
        <v>72.040000000000006</v>
      </c>
      <c r="G13" s="115">
        <v>60.35</v>
      </c>
      <c r="H13" s="18">
        <f>IF(G13="No Bid","",IF(G13&lt;&gt;0,G13+'Basic Price Adjustment'!$E35,""))</f>
        <v>59.52</v>
      </c>
      <c r="I13" s="115">
        <v>67</v>
      </c>
      <c r="J13" s="18">
        <f>IF(I13="No Bid","",IF(I13&lt;&gt;0,I13+'Basic Price Adjustment'!$E35,""))</f>
        <v>66.17</v>
      </c>
      <c r="K13" s="115">
        <v>60.35</v>
      </c>
      <c r="L13" s="18">
        <f>IF(K13="No Bid","",IF(K13&lt;&gt;0,K13+'Basic Price Adjustment'!$E35,""))</f>
        <v>59.52</v>
      </c>
      <c r="M13" s="115">
        <v>73.2</v>
      </c>
      <c r="N13" s="18">
        <f>IF(M13="No Bid","",IF(M13&lt;&gt;0,M13+'Basic Price Adjustment'!$E35,""))</f>
        <v>72.37</v>
      </c>
      <c r="O13" s="115">
        <v>68.45</v>
      </c>
      <c r="P13" s="18">
        <f>IF(O13="No Bid","",IF(O13&lt;&gt;0,O13+'Basic Price Adjustment'!$E35,""))</f>
        <v>67.62</v>
      </c>
      <c r="Q13" s="115">
        <v>73.33</v>
      </c>
      <c r="R13" s="18">
        <f>IF(Q13="No Bid","",IF(Q13&lt;&gt;0,Q13+'Basic Price Adjustment'!$E35,""))</f>
        <v>72.5</v>
      </c>
      <c r="S13" s="120">
        <v>84</v>
      </c>
      <c r="T13" s="18">
        <f>IF(S13="No Bid","",IF(S13&lt;&gt;0,S13+'Basic Price Adjustment'!$E35,""))</f>
        <v>83.17</v>
      </c>
      <c r="U13" s="115">
        <v>63.15</v>
      </c>
      <c r="V13" s="18">
        <f>IF(U13="No Bid","",IF(U13&lt;&gt;0,U13+'Basic Price Adjustment'!$E35,""))</f>
        <v>62.32</v>
      </c>
      <c r="W13" s="115">
        <v>73.75</v>
      </c>
      <c r="X13" s="18">
        <f>IF(W13="No Bid","",IF(W13&lt;&gt;0,W13+'Basic Price Adjustment'!$E35,""))</f>
        <v>72.92</v>
      </c>
      <c r="Y13" s="38">
        <v>80</v>
      </c>
      <c r="Z13" s="18">
        <f>IF(Y13="No Bid","",IF(Y13&lt;&gt;0,Y13+'Basic Price Adjustment'!$E35,""))</f>
        <v>79.17</v>
      </c>
      <c r="AA13" s="38">
        <v>69</v>
      </c>
      <c r="AB13" s="18">
        <f>IF(AA13="No Bid","",IF(AA13&lt;&gt;0,AA13+'Basic Price Adjustment'!$E35,""))</f>
        <v>68.17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83.92</v>
      </c>
      <c r="E14" s="115">
        <v>72.87</v>
      </c>
      <c r="F14" s="18">
        <f>IF(E14="No Bid","",IF(E14&lt;&gt;0,E14+'Basic Price Adjustment'!$E36,""))</f>
        <v>72.040000000000006</v>
      </c>
      <c r="G14" s="115">
        <v>60.35</v>
      </c>
      <c r="H14" s="18">
        <f>IF(G14="No Bid","",IF(G14&lt;&gt;0,G14+'Basic Price Adjustment'!$E36,""))</f>
        <v>59.52</v>
      </c>
      <c r="I14" s="115">
        <v>67</v>
      </c>
      <c r="J14" s="18">
        <f>IF(I14="No Bid","",IF(I14&lt;&gt;0,I14+'Basic Price Adjustment'!$E36,""))</f>
        <v>66.17</v>
      </c>
      <c r="K14" s="115">
        <v>60.35</v>
      </c>
      <c r="L14" s="18">
        <f>IF(K14="No Bid","",IF(K14&lt;&gt;0,K14+'Basic Price Adjustment'!$E36,""))</f>
        <v>59.52</v>
      </c>
      <c r="M14" s="115">
        <v>73.2</v>
      </c>
      <c r="N14" s="18">
        <f>IF(M14="No Bid","",IF(M14&lt;&gt;0,M14+'Basic Price Adjustment'!$E36,""))</f>
        <v>72.37</v>
      </c>
      <c r="O14" s="115">
        <v>68.45</v>
      </c>
      <c r="P14" s="18">
        <f>IF(O14="No Bid","",IF(O14&lt;&gt;0,O14+'Basic Price Adjustment'!$E36,""))</f>
        <v>67.62</v>
      </c>
      <c r="Q14" s="115">
        <v>73.33</v>
      </c>
      <c r="R14" s="18">
        <f>IF(Q14="No Bid","",IF(Q14&lt;&gt;0,Q14+'Basic Price Adjustment'!$E36,""))</f>
        <v>72.5</v>
      </c>
      <c r="S14" s="115">
        <v>84</v>
      </c>
      <c r="T14" s="18">
        <f>IF(S14="No Bid","",IF(S14&lt;&gt;0,S14+'Basic Price Adjustment'!$E36,""))</f>
        <v>83.17</v>
      </c>
      <c r="U14" s="115">
        <v>63.15</v>
      </c>
      <c r="V14" s="18">
        <f>IF(U14="No Bid","",IF(U14&lt;&gt;0,U14+'Basic Price Adjustment'!$E36,""))</f>
        <v>62.32</v>
      </c>
      <c r="W14" s="115">
        <v>73.75</v>
      </c>
      <c r="X14" s="18">
        <f>IF(W14="No Bid","",IF(W14&lt;&gt;0,W14+'Basic Price Adjustment'!$E36,""))</f>
        <v>72.92</v>
      </c>
      <c r="Y14" s="32">
        <v>80</v>
      </c>
      <c r="Z14" s="18">
        <f>IF(Y14="No Bid","",IF(Y14&lt;&gt;0,Y14+'Basic Price Adjustment'!$E36,""))</f>
        <v>79.17</v>
      </c>
      <c r="AA14" s="32">
        <v>69</v>
      </c>
      <c r="AB14" s="18">
        <f>IF(AA14="No Bid","",IF(AA14&lt;&gt;0,AA14+'Basic Price Adjustment'!$E36,""))</f>
        <v>68.17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85.15</v>
      </c>
      <c r="E15" s="115">
        <v>73.61</v>
      </c>
      <c r="F15" s="18">
        <f>IF(E15="No Bid","",IF(E15&lt;&gt;0,E15+'Basic Price Adjustment'!$E37,""))</f>
        <v>72.760000000000005</v>
      </c>
      <c r="G15" s="115">
        <v>60.35</v>
      </c>
      <c r="H15" s="18">
        <f>IF(G15="No Bid","",IF(G15&lt;&gt;0,G15+'Basic Price Adjustment'!$E37,""))</f>
        <v>59.5</v>
      </c>
      <c r="I15" s="115">
        <v>67</v>
      </c>
      <c r="J15" s="18">
        <f>IF(I15="No Bid","",IF(I15&lt;&gt;0,I15+'Basic Price Adjustment'!$E37,""))</f>
        <v>66.150000000000006</v>
      </c>
      <c r="K15" s="115">
        <v>60.35</v>
      </c>
      <c r="L15" s="18">
        <f>IF(K15="No Bid","",IF(K15&lt;&gt;0,K15+'Basic Price Adjustment'!$E37,""))</f>
        <v>59.5</v>
      </c>
      <c r="M15" s="115">
        <v>73.41</v>
      </c>
      <c r="N15" s="18">
        <f>IF(M15="No Bid","",IF(M15&lt;&gt;0,M15+'Basic Price Adjustment'!$E37,""))</f>
        <v>72.56</v>
      </c>
      <c r="O15" s="115">
        <v>69.510000000000005</v>
      </c>
      <c r="P15" s="18">
        <f>IF(O15="No Bid","",IF(O15&lt;&gt;0,O15+'Basic Price Adjustment'!$E37,""))</f>
        <v>68.660000000000011</v>
      </c>
      <c r="Q15" s="115">
        <v>73.41</v>
      </c>
      <c r="R15" s="18">
        <f>IF(Q15="No Bid","",IF(Q15&lt;&gt;0,Q15+'Basic Price Adjustment'!$E37,""))</f>
        <v>72.56</v>
      </c>
      <c r="S15" s="120">
        <v>85</v>
      </c>
      <c r="T15" s="18">
        <f>IF(S15="No Bid","",IF(S15&lt;&gt;0,S15+'Basic Price Adjustment'!$E37,""))</f>
        <v>84.15</v>
      </c>
      <c r="U15" s="115">
        <v>62.7</v>
      </c>
      <c r="V15" s="18">
        <f>IF(U15="No Bid","",IF(U15&lt;&gt;0,U15+'Basic Price Adjustment'!$E37,""))</f>
        <v>61.85</v>
      </c>
      <c r="W15" s="115">
        <v>76</v>
      </c>
      <c r="X15" s="18">
        <f>IF(W15="No Bid","",IF(W15&lt;&gt;0,W15+'Basic Price Adjustment'!$E37,""))</f>
        <v>75.150000000000006</v>
      </c>
      <c r="Y15" s="38">
        <v>80</v>
      </c>
      <c r="Z15" s="18">
        <f>IF(Y15="No Bid","",IF(Y15&lt;&gt;0,Y15+'Basic Price Adjustment'!$E37,""))</f>
        <v>79.150000000000006</v>
      </c>
      <c r="AA15" s="38">
        <v>69</v>
      </c>
      <c r="AB15" s="18">
        <f>IF(AA15="No Bid","",IF(AA15&lt;&gt;0,AA15+'Basic Price Adjustment'!$E37,""))</f>
        <v>68.150000000000006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98.66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67.16</v>
      </c>
      <c r="I16" s="115">
        <v>74.3</v>
      </c>
      <c r="J16" s="18">
        <f>IF(I16="No Bid","",IF(I16&lt;&gt;0,I16+'Basic Price Adjustment'!$E38,""))</f>
        <v>73.459999999999994</v>
      </c>
      <c r="K16" s="115">
        <v>68</v>
      </c>
      <c r="L16" s="18">
        <f>IF(K16="No Bid","",IF(K16&lt;&gt;0,K16+'Basic Price Adjustment'!$E38,""))</f>
        <v>67.16</v>
      </c>
      <c r="M16" s="115">
        <v>77.09</v>
      </c>
      <c r="N16" s="18">
        <f>IF(M16="No Bid","",IF(M16&lt;&gt;0,M16+'Basic Price Adjustment'!$E38,""))</f>
        <v>76.25</v>
      </c>
      <c r="O16" s="115">
        <v>72.37</v>
      </c>
      <c r="P16" s="18">
        <f>IF(O16="No Bid","",IF(O16&lt;&gt;0,O16+'Basic Price Adjustment'!$E38,""))</f>
        <v>71.53</v>
      </c>
      <c r="Q16" s="115">
        <v>77.09</v>
      </c>
      <c r="R16" s="18">
        <f>IF(Q16="No Bid","",IF(Q16&lt;&gt;0,Q16+'Basic Price Adjustment'!$E38,""))</f>
        <v>76.25</v>
      </c>
      <c r="S16" s="115">
        <v>96</v>
      </c>
      <c r="T16" s="18">
        <f>IF(S16="No Bid","",IF(S16&lt;&gt;0,S16+'Basic Price Adjustment'!$E38,""))</f>
        <v>95.16</v>
      </c>
      <c r="U16" s="115">
        <v>64.099999999999994</v>
      </c>
      <c r="V16" s="18">
        <f>IF(U16="No Bid","",IF(U16&lt;&gt;0,U16+'Basic Price Adjustment'!$E38,""))</f>
        <v>63.259999999999991</v>
      </c>
      <c r="W16" s="115">
        <v>80</v>
      </c>
      <c r="X16" s="18">
        <f>IF(W16="No Bid","",IF(W16&lt;&gt;0,W16+'Basic Price Adjustment'!$E38,""))</f>
        <v>79.16</v>
      </c>
      <c r="Y16" s="32">
        <v>93</v>
      </c>
      <c r="Z16" s="18">
        <f>IF(Y16="No Bid","",IF(Y16&lt;&gt;0,Y16+'Basic Price Adjustment'!$E38,""))</f>
        <v>92.16</v>
      </c>
      <c r="AA16" s="32">
        <v>83</v>
      </c>
      <c r="AB16" s="18">
        <f>IF(AA16="No Bid","",IF(AA16&lt;&gt;0,AA16+'Basic Price Adjustment'!$E38,""))</f>
        <v>82.16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85.2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</v>
      </c>
      <c r="I17" s="115">
        <v>72</v>
      </c>
      <c r="J17" s="18">
        <f>IF(I17="No Bid","",IF(I17&lt;&gt;0,I17+'Basic Price Adjustment'!$E39,""))</f>
        <v>71.2</v>
      </c>
      <c r="K17" s="115">
        <v>62.5</v>
      </c>
      <c r="L17" s="18">
        <f>IF(K17="No Bid","",IF(K17&lt;&gt;0,K17+'Basic Price Adjustment'!$E39,""))</f>
        <v>61.7</v>
      </c>
      <c r="M17" s="115">
        <v>73.2</v>
      </c>
      <c r="N17" s="18">
        <f>IF(M17="No Bid","",IF(M17&lt;&gt;0,M17+'Basic Price Adjustment'!$E39,""))</f>
        <v>72.400000000000006</v>
      </c>
      <c r="O17" s="115">
        <v>68.45</v>
      </c>
      <c r="P17" s="18">
        <f>IF(O17="No Bid","",IF(O17&lt;&gt;0,O17+'Basic Price Adjustment'!$E39,""))</f>
        <v>67.650000000000006</v>
      </c>
      <c r="Q17" s="115">
        <v>73.33</v>
      </c>
      <c r="R17" s="18">
        <f>IF(Q17="No Bid","",IF(Q17&lt;&gt;0,Q17+'Basic Price Adjustment'!$E39,""))</f>
        <v>72.53</v>
      </c>
      <c r="S17" s="120">
        <v>86</v>
      </c>
      <c r="T17" s="18">
        <f>IF(S17="No Bid","",IF(S17&lt;&gt;0,S17+'Basic Price Adjustment'!$E39,""))</f>
        <v>85.2</v>
      </c>
      <c r="U17" s="115">
        <v>66.849999999999994</v>
      </c>
      <c r="V17" s="18">
        <f>IF(U17="No Bid","",IF(U17&lt;&gt;0,U17+'Basic Price Adjustment'!$E39,""))</f>
        <v>66.05</v>
      </c>
      <c r="W17" s="115">
        <v>75</v>
      </c>
      <c r="X17" s="18">
        <f>IF(W17="No Bid","",IF(W17&lt;&gt;0,W17+'Basic Price Adjustment'!$E39,""))</f>
        <v>74.2</v>
      </c>
      <c r="Y17" s="38">
        <v>82</v>
      </c>
      <c r="Z17" s="18">
        <f>IF(Y17="No Bid","",IF(Y17&lt;&gt;0,Y17+'Basic Price Adjustment'!$E39,""))</f>
        <v>81.2</v>
      </c>
      <c r="AA17" s="38">
        <v>72</v>
      </c>
      <c r="AB17" s="18">
        <f>IF(AA17="No Bid","",IF(AA17&lt;&gt;0,AA17+'Basic Price Adjustment'!$E39,""))</f>
        <v>71.2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88.05</v>
      </c>
      <c r="E18" s="115">
        <v>76.180000000000007</v>
      </c>
      <c r="F18" s="18">
        <f>IF(E18="No Bid","",IF(E18&lt;&gt;0,E18+'Basic Price Adjustment'!$E40,""))</f>
        <v>75.23</v>
      </c>
      <c r="G18" s="115">
        <v>69.099999999999994</v>
      </c>
      <c r="H18" s="18">
        <f>IF(G18="No Bid","",IF(G18&lt;&gt;0,G18+'Basic Price Adjustment'!$E40,""))</f>
        <v>68.149999999999991</v>
      </c>
      <c r="I18" s="115">
        <v>74.900000000000006</v>
      </c>
      <c r="J18" s="18">
        <f>IF(I18="No Bid","",IF(I18&lt;&gt;0,I18+'Basic Price Adjustment'!$E40,""))</f>
        <v>73.95</v>
      </c>
      <c r="K18" s="115">
        <v>69.099999999999994</v>
      </c>
      <c r="L18" s="18">
        <f>IF(K18="No Bid","",IF(K18&lt;&gt;0,K18+'Basic Price Adjustment'!$E40,""))</f>
        <v>68.149999999999991</v>
      </c>
      <c r="M18" s="115">
        <v>78.08</v>
      </c>
      <c r="N18" s="18">
        <f>IF(M18="No Bid","",IF(M18&lt;&gt;0,M18+'Basic Price Adjustment'!$E40,""))</f>
        <v>77.13</v>
      </c>
      <c r="O18" s="115">
        <v>77.23</v>
      </c>
      <c r="P18" s="18">
        <f>IF(O18="No Bid","",IF(O18&lt;&gt;0,O18+'Basic Price Adjustment'!$E40,""))</f>
        <v>76.28</v>
      </c>
      <c r="Q18" s="115">
        <v>78.08</v>
      </c>
      <c r="R18" s="18">
        <f>IF(Q18="No Bid","",IF(Q18&lt;&gt;0,Q18+'Basic Price Adjustment'!$E40,""))</f>
        <v>77.13</v>
      </c>
      <c r="S18" s="115">
        <v>90</v>
      </c>
      <c r="T18" s="18">
        <f>IF(S18="No Bid","",IF(S18&lt;&gt;0,S18+'Basic Price Adjustment'!$E40,""))</f>
        <v>89.05</v>
      </c>
      <c r="U18" s="115">
        <v>69.8</v>
      </c>
      <c r="V18" s="18">
        <f>IF(U18="No Bid","",IF(U18&lt;&gt;0,U18+'Basic Price Adjustment'!$E40,""))</f>
        <v>68.849999999999994</v>
      </c>
      <c r="W18" s="115">
        <v>80.5</v>
      </c>
      <c r="X18" s="18">
        <f>IF(W18="No Bid","",IF(W18&lt;&gt;0,W18+'Basic Price Adjustment'!$E40,""))</f>
        <v>79.55</v>
      </c>
      <c r="Y18" s="32">
        <v>84</v>
      </c>
      <c r="Z18" s="18">
        <f>IF(Y18="No Bid","",IF(Y18&lt;&gt;0,Y18+'Basic Price Adjustment'!$E40,""))</f>
        <v>83.05</v>
      </c>
      <c r="AA18" s="32">
        <v>77</v>
      </c>
      <c r="AB18" s="18">
        <f>IF(AA18="No Bid","",IF(AA18&lt;&gt;0,AA18+'Basic Price Adjustment'!$E40,""))</f>
        <v>76.05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98.56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74.06</v>
      </c>
      <c r="I19" s="115">
        <v>80.400000000000006</v>
      </c>
      <c r="J19" s="18">
        <f>IF(I19="No Bid","",IF(I19&lt;&gt;0,I19+'Basic Price Adjustment'!$E41,""))</f>
        <v>79.460000000000008</v>
      </c>
      <c r="K19" s="115">
        <v>75</v>
      </c>
      <c r="L19" s="18">
        <f>IF(K19="No Bid","",IF(K19&lt;&gt;0,K19+'Basic Price Adjustment'!$E41,""))</f>
        <v>74.06</v>
      </c>
      <c r="M19" s="115">
        <v>82.92</v>
      </c>
      <c r="N19" s="18">
        <f>IF(M19="No Bid","",IF(M19&lt;&gt;0,M19+'Basic Price Adjustment'!$E41,""))</f>
        <v>81.98</v>
      </c>
      <c r="O19" s="115">
        <v>77.97</v>
      </c>
      <c r="P19" s="18">
        <f>IF(O19="No Bid","",IF(O19&lt;&gt;0,O19+'Basic Price Adjustment'!$E41,""))</f>
        <v>77.03</v>
      </c>
      <c r="Q19" s="115">
        <v>82.92</v>
      </c>
      <c r="R19" s="18">
        <f>IF(Q19="No Bid","",IF(Q19&lt;&gt;0,Q19+'Basic Price Adjustment'!$E41,""))</f>
        <v>81.98</v>
      </c>
      <c r="S19" s="120">
        <v>100</v>
      </c>
      <c r="T19" s="18">
        <f>IF(S19="No Bid","",IF(S19&lt;&gt;0,S19+'Basic Price Adjustment'!$E41,""))</f>
        <v>99.06</v>
      </c>
      <c r="U19" s="115">
        <v>72.95</v>
      </c>
      <c r="V19" s="18">
        <f>IF(U19="No Bid","",IF(U19&lt;&gt;0,U19+'Basic Price Adjustment'!$E41,""))</f>
        <v>72.010000000000005</v>
      </c>
      <c r="W19" s="115">
        <v>83</v>
      </c>
      <c r="X19" s="18">
        <f>IF(W19="No Bid","",IF(W19&lt;&gt;0,W19+'Basic Price Adjustment'!$E41,""))</f>
        <v>82.06</v>
      </c>
      <c r="Y19" s="38">
        <v>86</v>
      </c>
      <c r="Z19" s="18">
        <f>IF(Y19="No Bid","",IF(Y19&lt;&gt;0,Y19+'Basic Price Adjustment'!$E41,""))</f>
        <v>85.06</v>
      </c>
      <c r="AA19" s="38">
        <v>79</v>
      </c>
      <c r="AB19" s="18">
        <f>IF(AA19="No Bid","",IF(AA19&lt;&gt;0,AA19+'Basic Price Adjustment'!$E41,""))</f>
        <v>78.06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87.31</v>
      </c>
      <c r="E20" s="115">
        <v>75.92</v>
      </c>
      <c r="F20" s="18">
        <f>IF(E20="No Bid","",IF(E20&lt;&gt;0,E20+'Basic Price Adjustment'!$E42,""))</f>
        <v>74.98</v>
      </c>
      <c r="G20" s="115">
        <v>69.099999999999994</v>
      </c>
      <c r="H20" s="18">
        <f>IF(G20="No Bid","",IF(G20&lt;&gt;0,G20+'Basic Price Adjustment'!$E42,""))</f>
        <v>68.16</v>
      </c>
      <c r="I20" s="115">
        <v>74.900000000000006</v>
      </c>
      <c r="J20" s="18">
        <f>IF(I20="No Bid","",IF(I20&lt;&gt;0,I20+'Basic Price Adjustment'!$E42,""))</f>
        <v>73.960000000000008</v>
      </c>
      <c r="K20" s="115">
        <v>69.099999999999994</v>
      </c>
      <c r="L20" s="18">
        <f>IF(K20="No Bid","",IF(K20&lt;&gt;0,K20+'Basic Price Adjustment'!$E42,""))</f>
        <v>68.16</v>
      </c>
      <c r="M20" s="115">
        <v>78.08</v>
      </c>
      <c r="N20" s="18">
        <f>IF(M20="No Bid","",IF(M20&lt;&gt;0,M20+'Basic Price Adjustment'!$E42,""))</f>
        <v>77.14</v>
      </c>
      <c r="O20" s="115">
        <v>75.37</v>
      </c>
      <c r="P20" s="18">
        <f>IF(O20="No Bid","",IF(O20&lt;&gt;0,O20+'Basic Price Adjustment'!$E42,""))</f>
        <v>74.430000000000007</v>
      </c>
      <c r="Q20" s="115">
        <v>78.08</v>
      </c>
      <c r="R20" s="18">
        <f>IF(Q20="No Bid","",IF(Q20&lt;&gt;0,Q20+'Basic Price Adjustment'!$E42,""))</f>
        <v>77.14</v>
      </c>
      <c r="S20" s="115">
        <v>90</v>
      </c>
      <c r="T20" s="18">
        <f>IF(S20="No Bid","",IF(S20&lt;&gt;0,S20+'Basic Price Adjustment'!$E42,""))</f>
        <v>89.06</v>
      </c>
      <c r="U20" s="115">
        <v>69.8</v>
      </c>
      <c r="V20" s="18">
        <f>IF(U20="No Bid","",IF(U20&lt;&gt;0,U20+'Basic Price Adjustment'!$E42,""))</f>
        <v>68.86</v>
      </c>
      <c r="W20" s="115">
        <v>80.5</v>
      </c>
      <c r="X20" s="18">
        <f>IF(W20="No Bid","",IF(W20&lt;&gt;0,W20+'Basic Price Adjustment'!$E42,""))</f>
        <v>79.56</v>
      </c>
      <c r="Y20" s="32">
        <v>84</v>
      </c>
      <c r="Z20" s="18">
        <f>IF(Y20="No Bid","",IF(Y20&lt;&gt;0,Y20+'Basic Price Adjustment'!$E42,""))</f>
        <v>83.06</v>
      </c>
      <c r="AA20" s="32">
        <v>77</v>
      </c>
      <c r="AB20" s="18">
        <f>IF(AA20="No Bid","",IF(AA20&lt;&gt;0,AA20+'Basic Price Adjustment'!$E42,""))</f>
        <v>76.06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97.57</v>
      </c>
      <c r="E21" s="115">
        <v>84.55</v>
      </c>
      <c r="F21" s="18">
        <f>IF(E21="No Bid","",IF(E21&lt;&gt;0,E21+'Basic Price Adjustment'!$E43,""))</f>
        <v>83.61999999999999</v>
      </c>
      <c r="G21" s="115">
        <v>73.5</v>
      </c>
      <c r="H21" s="18">
        <f>IF(G21="No Bid","",IF(G21&lt;&gt;0,G21+'Basic Price Adjustment'!$E43,""))</f>
        <v>72.569999999999993</v>
      </c>
      <c r="I21" s="115">
        <v>78.2</v>
      </c>
      <c r="J21" s="18">
        <f>IF(I21="No Bid","",IF(I21&lt;&gt;0,I21+'Basic Price Adjustment'!$E43,""))</f>
        <v>77.27</v>
      </c>
      <c r="K21" s="115">
        <v>73.5</v>
      </c>
      <c r="L21" s="18">
        <f>IF(K21="No Bid","",IF(K21&lt;&gt;0,K21+'Basic Price Adjustment'!$E43,""))</f>
        <v>72.569999999999993</v>
      </c>
      <c r="M21" s="115">
        <v>83.06</v>
      </c>
      <c r="N21" s="18">
        <f>IF(M21="No Bid","",IF(M21&lt;&gt;0,M21+'Basic Price Adjustment'!$E43,""))</f>
        <v>82.13</v>
      </c>
      <c r="O21" s="115">
        <v>77.97</v>
      </c>
      <c r="P21" s="18">
        <f>IF(O21="No Bid","",IF(O21&lt;&gt;0,O21+'Basic Price Adjustment'!$E43,""))</f>
        <v>77.039999999999992</v>
      </c>
      <c r="Q21" s="115">
        <v>83.06</v>
      </c>
      <c r="R21" s="18">
        <f>IF(Q21="No Bid","",IF(Q21&lt;&gt;0,Q21+'Basic Price Adjustment'!$E43,""))</f>
        <v>82.13</v>
      </c>
      <c r="S21" s="120">
        <v>95</v>
      </c>
      <c r="T21" s="18">
        <f>IF(S21="No Bid","",IF(S21&lt;&gt;0,S21+'Basic Price Adjustment'!$E43,""))</f>
        <v>94.07</v>
      </c>
      <c r="U21" s="115">
        <v>70.8</v>
      </c>
      <c r="V21" s="18">
        <f>IF(U21="No Bid","",IF(U21&lt;&gt;0,U21+'Basic Price Adjustment'!$E43,""))</f>
        <v>69.86999999999999</v>
      </c>
      <c r="W21" s="115">
        <v>83</v>
      </c>
      <c r="X21" s="18">
        <f>IF(W21="No Bid","",IF(W21&lt;&gt;0,W21+'Basic Price Adjustment'!$E43,""))</f>
        <v>82.07</v>
      </c>
      <c r="Y21" s="38">
        <v>102.5</v>
      </c>
      <c r="Z21" s="18">
        <f>IF(Y21="No Bid","",IF(Y21&lt;&gt;0,Y21+'Basic Price Adjustment'!$E43,""))</f>
        <v>101.57</v>
      </c>
      <c r="AA21" s="38">
        <v>95.5</v>
      </c>
      <c r="AB21" s="18">
        <f>IF(AA21="No Bid","",IF(AA21&lt;&gt;0,AA21+'Basic Price Adjustment'!$E43,""))</f>
        <v>94.57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99.66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88.91</v>
      </c>
      <c r="I22" s="115">
        <v>93.5</v>
      </c>
      <c r="J22" s="18">
        <f>IF(I22="No Bid","",IF(I22&lt;&gt;0,I22+'Basic Price Adjustment'!$E44,""))</f>
        <v>92.41</v>
      </c>
      <c r="K22" s="115">
        <v>90</v>
      </c>
      <c r="L22" s="18">
        <f>IF(K22="No Bid","",IF(K22&lt;&gt;0,K22+'Basic Price Adjustment'!$E44,""))</f>
        <v>88.91</v>
      </c>
      <c r="M22" s="115">
        <v>97.95</v>
      </c>
      <c r="N22" s="18">
        <f>IF(M22="No Bid","",IF(M22&lt;&gt;0,M22+'Basic Price Adjustment'!$E44,""))</f>
        <v>96.86</v>
      </c>
      <c r="O22" s="115">
        <v>86</v>
      </c>
      <c r="P22" s="18">
        <f>IF(O22="No Bid","",IF(O22&lt;&gt;0,O22+'Basic Price Adjustment'!$E44,""))</f>
        <v>84.91</v>
      </c>
      <c r="Q22" s="115">
        <v>104.95</v>
      </c>
      <c r="R22" s="18">
        <f>IF(Q22="No Bid","",IF(Q22&lt;&gt;0,Q22+'Basic Price Adjustment'!$E44,""))</f>
        <v>103.86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101.41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116.66</v>
      </c>
      <c r="AA22" s="32">
        <v>100.5</v>
      </c>
      <c r="AB22" s="18">
        <f>IF(AA22="No Bid","",IF(AA22&lt;&gt;0,AA22+'Basic Price Adjustment'!$E44,""))</f>
        <v>99.41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99.7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93.95</v>
      </c>
      <c r="I23" s="115">
        <v>96</v>
      </c>
      <c r="J23" s="18">
        <f>IF(I23="No Bid","",IF(I23&lt;&gt;0,I23+'Basic Price Adjustment'!$E45,""))</f>
        <v>94.95</v>
      </c>
      <c r="K23" s="115">
        <v>95</v>
      </c>
      <c r="L23" s="18">
        <f>IF(K23="No Bid","",IF(K23&lt;&gt;0,K23+'Basic Price Adjustment'!$E45,""))</f>
        <v>93.95</v>
      </c>
      <c r="M23" s="115">
        <v>100.45</v>
      </c>
      <c r="N23" s="18">
        <f>IF(M23="No Bid","",IF(M23&lt;&gt;0,M23+'Basic Price Adjustment'!$E45,""))</f>
        <v>99.4</v>
      </c>
      <c r="O23" s="115">
        <v>87.6</v>
      </c>
      <c r="P23" s="18">
        <f>IF(O23="No Bid","",IF(O23&lt;&gt;0,O23+'Basic Price Adjustment'!$E45,""))</f>
        <v>86.55</v>
      </c>
      <c r="Q23" s="115">
        <v>107.59</v>
      </c>
      <c r="R23" s="18">
        <f>IF(Q23="No Bid","",IF(Q23&lt;&gt;0,Q23+'Basic Price Adjustment'!$E45,""))</f>
        <v>106.54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104.95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128.94999999999999</v>
      </c>
      <c r="AA23" s="38">
        <v>122</v>
      </c>
      <c r="AB23" s="18">
        <f>IF(AA23="No Bid","",IF(AA23&lt;&gt;0,AA23+'Basic Price Adjustment'!$E45,""))</f>
        <v>120.95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99.69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80.44</v>
      </c>
      <c r="I24" s="115">
        <v>97</v>
      </c>
      <c r="J24" s="18">
        <f>IF(I24="No Bid","",IF(I24&lt;&gt;0,I24+'Basic Price Adjustment'!$E46,""))</f>
        <v>95.94</v>
      </c>
      <c r="K24" s="115">
        <v>81.5</v>
      </c>
      <c r="L24" s="18">
        <f>IF(K24="No Bid","",IF(K24&lt;&gt;0,K24+'Basic Price Adjustment'!$E46,""))</f>
        <v>80.44</v>
      </c>
      <c r="M24" s="115">
        <v>94.46</v>
      </c>
      <c r="N24" s="18">
        <f>IF(M24="No Bid","",IF(M24&lt;&gt;0,M24+'Basic Price Adjustment'!$E46,""))</f>
        <v>93.399999999999991</v>
      </c>
      <c r="O24" s="115">
        <v>87.63</v>
      </c>
      <c r="P24" s="18">
        <f>IF(O24="No Bid","",IF(O24&lt;&gt;0,O24+'Basic Price Adjustment'!$E46,""))</f>
        <v>86.57</v>
      </c>
      <c r="Q24" s="115">
        <v>103.17</v>
      </c>
      <c r="R24" s="18">
        <f>IF(Q24="No Bid","",IF(Q24&lt;&gt;0,Q24+'Basic Price Adjustment'!$E46,""))</f>
        <v>102.11</v>
      </c>
      <c r="S24" s="115">
        <v>98</v>
      </c>
      <c r="T24" s="18">
        <f>IF(S24="No Bid","",IF(S24&lt;&gt;0,S24+'Basic Price Adjustment'!$E46,""))</f>
        <v>96.94</v>
      </c>
      <c r="U24" s="115">
        <v>79.75</v>
      </c>
      <c r="V24" s="18">
        <f>IF(U24="No Bid","",IF(U24&lt;&gt;0,U24+'Basic Price Adjustment'!$E46,""))</f>
        <v>78.69</v>
      </c>
      <c r="W24" s="115">
        <v>101</v>
      </c>
      <c r="X24" s="18">
        <f>IF(W24="No Bid","",IF(W24&lt;&gt;0,W24+'Basic Price Adjustment'!$E46,""))</f>
        <v>99.94</v>
      </c>
      <c r="Y24" s="32">
        <v>114.75</v>
      </c>
      <c r="Z24" s="18">
        <f>IF(Y24="No Bid","",IF(Y24&lt;&gt;0,Y24+'Basic Price Adjustment'!$E46,""))</f>
        <v>113.69</v>
      </c>
      <c r="AA24" s="32">
        <v>98.5</v>
      </c>
      <c r="AB24" s="18">
        <f>IF(AA24="No Bid","",IF(AA24&lt;&gt;0,AA24+'Basic Price Adjustment'!$E46,""))</f>
        <v>97.44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99.67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87.92</v>
      </c>
      <c r="I25" s="115">
        <v>107</v>
      </c>
      <c r="J25" s="18">
        <f>IF(I25="No Bid","",IF(I25&lt;&gt;0,I25+'Basic Price Adjustment'!$E47,""))</f>
        <v>105.92</v>
      </c>
      <c r="K25" s="115">
        <v>89</v>
      </c>
      <c r="L25" s="18">
        <f>IF(K25="No Bid","",IF(K25&lt;&gt;0,K25+'Basic Price Adjustment'!$E47,""))</f>
        <v>87.92</v>
      </c>
      <c r="M25" s="115">
        <v>97.68</v>
      </c>
      <c r="N25" s="18">
        <f>IF(M25="No Bid","",IF(M25&lt;&gt;0,M25+'Basic Price Adjustment'!$E47,""))</f>
        <v>96.600000000000009</v>
      </c>
      <c r="O25" s="115">
        <v>91.28</v>
      </c>
      <c r="P25" s="18">
        <f>IF(O25="No Bid","",IF(O25&lt;&gt;0,O25+'Basic Price Adjustment'!$E47,""))</f>
        <v>90.2</v>
      </c>
      <c r="Q25" s="115">
        <v>104.2</v>
      </c>
      <c r="R25" s="18">
        <f>IF(Q25="No Bid","",IF(Q25&lt;&gt;0,Q25+'Basic Price Adjustment'!$E47,""))</f>
        <v>103.12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81.27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125.42</v>
      </c>
      <c r="AA25" s="38">
        <v>121</v>
      </c>
      <c r="AB25" s="18">
        <f>IF(AA25="No Bid","",IF(AA25&lt;&gt;0,AA25+'Basic Price Adjustment'!$E47,""))</f>
        <v>119.92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90.11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71.91</v>
      </c>
      <c r="I26" s="115">
        <v>82.3</v>
      </c>
      <c r="J26" s="18">
        <f>IF(I26="No Bid","",IF(I26&lt;&gt;0,I26+'Basic Price Adjustment'!$E48,""))</f>
        <v>81.41</v>
      </c>
      <c r="K26" s="115">
        <v>72.8</v>
      </c>
      <c r="L26" s="18">
        <f>IF(K26="No Bid","",IF(K26&lt;&gt;0,K26+'Basic Price Adjustment'!$E48,""))</f>
        <v>71.91</v>
      </c>
      <c r="M26" s="115">
        <v>83.71</v>
      </c>
      <c r="N26" s="18">
        <f>IF(M26="No Bid","",IF(M26&lt;&gt;0,M26+'Basic Price Adjustment'!$E48,""))</f>
        <v>82.82</v>
      </c>
      <c r="O26" s="115">
        <v>77.510000000000005</v>
      </c>
      <c r="P26" s="18">
        <f>IF(O26="No Bid","",IF(O26&lt;&gt;0,O26+'Basic Price Adjustment'!$E48,""))</f>
        <v>76.62</v>
      </c>
      <c r="Q26" s="115">
        <v>87.08</v>
      </c>
      <c r="R26" s="18">
        <f>IF(Q26="No Bid","",IF(Q26&lt;&gt;0,Q26+'Basic Price Adjustment'!$E48,""))</f>
        <v>86.19</v>
      </c>
      <c r="S26" s="115">
        <v>92</v>
      </c>
      <c r="T26" s="18">
        <f>IF(S26="No Bid","",IF(S26&lt;&gt;0,S26+'Basic Price Adjustment'!$E48,""))</f>
        <v>91.11</v>
      </c>
      <c r="U26" s="115">
        <v>69.25</v>
      </c>
      <c r="V26" s="18">
        <f>IF(U26="No Bid","",IF(U26&lt;&gt;0,U26+'Basic Price Adjustment'!$E48,""))</f>
        <v>68.36</v>
      </c>
      <c r="W26" s="115">
        <v>78.5</v>
      </c>
      <c r="X26" s="18">
        <f>IF(W26="No Bid","",IF(W26&lt;&gt;0,W26+'Basic Price Adjustment'!$E48,""))</f>
        <v>77.61</v>
      </c>
      <c r="Y26" s="32">
        <v>83.25</v>
      </c>
      <c r="Z26" s="18">
        <f>IF(Y26="No Bid","",IF(Y26&lt;&gt;0,Y26+'Basic Price Adjustment'!$E48,""))</f>
        <v>82.36</v>
      </c>
      <c r="AA26" s="32">
        <v>76.25</v>
      </c>
      <c r="AB26" s="18">
        <f>IF(AA26="No Bid","",IF(AA26&lt;&gt;0,AA26+'Basic Price Adjustment'!$E48,""))</f>
        <v>75.36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100.61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71.91</v>
      </c>
      <c r="I27" s="115">
        <v>82.3</v>
      </c>
      <c r="J27" s="18">
        <f>IF(I27="No Bid","",IF(I27&lt;&gt;0,I27+'Basic Price Adjustment'!$E49,""))</f>
        <v>81.41</v>
      </c>
      <c r="K27" s="115">
        <v>72.8</v>
      </c>
      <c r="L27" s="18">
        <f>IF(K27="No Bid","",IF(K27&lt;&gt;0,K27+'Basic Price Adjustment'!$E49,""))</f>
        <v>71.91</v>
      </c>
      <c r="M27" s="115">
        <v>86.38</v>
      </c>
      <c r="N27" s="18">
        <f>IF(M27="No Bid","",IF(M27&lt;&gt;0,M27+'Basic Price Adjustment'!$E49,""))</f>
        <v>85.49</v>
      </c>
      <c r="O27" s="115">
        <v>80.84</v>
      </c>
      <c r="P27" s="18">
        <f>IF(O27="No Bid","",IF(O27&lt;&gt;0,O27+'Basic Price Adjustment'!$E49,""))</f>
        <v>79.95</v>
      </c>
      <c r="Q27" s="115">
        <v>89.67</v>
      </c>
      <c r="R27" s="18">
        <f>IF(Q27="No Bid","",IF(Q27&lt;&gt;0,Q27+'Basic Price Adjustment'!$E49,""))</f>
        <v>88.78</v>
      </c>
      <c r="S27" s="120">
        <v>100</v>
      </c>
      <c r="T27" s="18">
        <f>IF(S27="No Bid","",IF(S27&lt;&gt;0,S27+'Basic Price Adjustment'!$E49,""))</f>
        <v>99.11</v>
      </c>
      <c r="U27" s="115">
        <v>70.900000000000006</v>
      </c>
      <c r="V27" s="18">
        <f>IF(U27="No Bid","",IF(U27&lt;&gt;0,U27+'Basic Price Adjustment'!$E49,""))</f>
        <v>70.010000000000005</v>
      </c>
      <c r="W27" s="115">
        <v>78.5</v>
      </c>
      <c r="X27" s="18">
        <f>IF(W27="No Bid","",IF(W27&lt;&gt;0,W27+'Basic Price Adjustment'!$E49,""))</f>
        <v>77.61</v>
      </c>
      <c r="Y27" s="38">
        <v>104</v>
      </c>
      <c r="Z27" s="18">
        <f>IF(Y27="No Bid","",IF(Y27&lt;&gt;0,Y27+'Basic Price Adjustment'!$E49,""))</f>
        <v>103.11</v>
      </c>
      <c r="AA27" s="38">
        <v>99</v>
      </c>
      <c r="AB27" s="18">
        <f>IF(AA27="No Bid","",IF(AA27&lt;&gt;0,AA27+'Basic Price Adjustment'!$E49,""))</f>
        <v>98.11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87.35</v>
      </c>
      <c r="E28" s="115">
        <v>75.92</v>
      </c>
      <c r="F28" s="18">
        <f>IF(E28="No Bid","",IF(E28&lt;&gt;0,E28+'Basic Price Adjustment'!$E50,""))</f>
        <v>75.02</v>
      </c>
      <c r="G28" s="115">
        <v>60</v>
      </c>
      <c r="H28" s="18">
        <f>IF(G28="No Bid","",IF(G28&lt;&gt;0,G28+'Basic Price Adjustment'!$E50,""))</f>
        <v>59.1</v>
      </c>
      <c r="I28" s="115">
        <v>68</v>
      </c>
      <c r="J28" s="18">
        <f>IF(I28="No Bid","",IF(I28&lt;&gt;0,I28+'Basic Price Adjustment'!$E50,""))</f>
        <v>67.099999999999994</v>
      </c>
      <c r="K28" s="115">
        <v>60</v>
      </c>
      <c r="L28" s="18">
        <f>IF(K28="No Bid","",IF(K28&lt;&gt;0,K28+'Basic Price Adjustment'!$E50,""))</f>
        <v>59.1</v>
      </c>
      <c r="M28" s="115">
        <v>77.739999999999995</v>
      </c>
      <c r="N28" s="18">
        <f>IF(M28="No Bid","",IF(M28&lt;&gt;0,M28+'Basic Price Adjustment'!$E50,""))</f>
        <v>76.839999999999989</v>
      </c>
      <c r="O28" s="115">
        <v>77.08</v>
      </c>
      <c r="P28" s="18">
        <f>IF(O28="No Bid","",IF(O28&lt;&gt;0,O28+'Basic Price Adjustment'!$E50,""))</f>
        <v>76.179999999999993</v>
      </c>
      <c r="Q28" s="115">
        <v>79.64</v>
      </c>
      <c r="R28" s="18">
        <f>IF(Q28="No Bid","",IF(Q28&lt;&gt;0,Q28+'Basic Price Adjustment'!$E50,""))</f>
        <v>78.739999999999995</v>
      </c>
      <c r="S28" s="115">
        <v>90</v>
      </c>
      <c r="T28" s="18">
        <f>IF(S28="No Bid","",IF(S28&lt;&gt;0,S28+'Basic Price Adjustment'!$E50,""))</f>
        <v>89.1</v>
      </c>
      <c r="U28" s="115">
        <v>62.7</v>
      </c>
      <c r="V28" s="18">
        <f>IF(U28="No Bid","",IF(U28&lt;&gt;0,U28+'Basic Price Adjustment'!$E50,""))</f>
        <v>61.800000000000004</v>
      </c>
      <c r="W28" s="115">
        <v>80.5</v>
      </c>
      <c r="X28" s="18">
        <f>IF(W28="No Bid","",IF(W28&lt;&gt;0,W28+'Basic Price Adjustment'!$E50,""))</f>
        <v>79.599999999999994</v>
      </c>
      <c r="Y28" s="33">
        <v>84</v>
      </c>
      <c r="Z28" s="18">
        <f>IF(Y28="No Bid","",IF(Y28&lt;&gt;0,Y28+'Basic Price Adjustment'!$E50,""))</f>
        <v>83.1</v>
      </c>
      <c r="AA28" s="33">
        <v>77</v>
      </c>
      <c r="AB28" s="18">
        <f>IF(AA28="No Bid","",IF(AA28&lt;&gt;0,AA28+'Basic Price Adjustment'!$E50,""))</f>
        <v>76.099999999999994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55.78</v>
      </c>
      <c r="E11" s="115">
        <v>65.5</v>
      </c>
      <c r="F11" s="18">
        <f>IF(E11="No Bid","",IF(E11&lt;&gt;0,E11+'Basic Price Adjustment'!$E33,""))</f>
        <v>64.78</v>
      </c>
      <c r="G11" s="115">
        <v>62.32</v>
      </c>
      <c r="H11" s="18">
        <f>IF(G11="No Bid","",IF(G11&lt;&gt;0,G11+'Basic Price Adjustment'!$E33,""))</f>
        <v>61.6</v>
      </c>
      <c r="I11" s="115">
        <v>68.95</v>
      </c>
      <c r="J11" s="18">
        <f>IF(I11="No Bid","",IF(I11&lt;&gt;0,I11+'Basic Price Adjustment'!$E33,""))</f>
        <v>68.23</v>
      </c>
      <c r="K11" s="115">
        <v>63.28</v>
      </c>
      <c r="L11" s="18">
        <f>IF(K11="No Bid","",IF(K11&lt;&gt;0,K11+'Basic Price Adjustment'!$E33,""))</f>
        <v>62.56</v>
      </c>
      <c r="M11" s="115">
        <v>69.64</v>
      </c>
      <c r="N11" s="18">
        <f>IF(M11="No Bid","",IF(M11&lt;&gt;0,M11+'Basic Price Adjustment'!$E33,""))</f>
        <v>68.92</v>
      </c>
      <c r="O11" s="120">
        <v>80</v>
      </c>
      <c r="P11" s="18">
        <f>IF(O11="No Bid","",IF(O11&lt;&gt;0,O11+'Basic Price Adjustment'!$E33,""))</f>
        <v>79.28</v>
      </c>
      <c r="Q11" s="115">
        <v>70</v>
      </c>
      <c r="R11" s="18">
        <f>IF(Q11="No Bid","",IF(Q11&lt;&gt;0,Q11+'Basic Price Adjustment'!$E33,""))</f>
        <v>69.28</v>
      </c>
      <c r="S11" s="115">
        <v>69.5</v>
      </c>
      <c r="T11" s="18">
        <f>IF(S11="No Bid","",IF(S11&lt;&gt;0,S11+'Basic Price Adjustment'!$E33,""))</f>
        <v>68.78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70.78</v>
      </c>
      <c r="AC11" s="115">
        <v>63.5</v>
      </c>
      <c r="AD11" s="18">
        <f>IF(AC11="No Bid","",IF(AC11&lt;&gt;0,AC11+'Basic Price Adjustment'!$E33,""))</f>
        <v>62.78</v>
      </c>
      <c r="AE11" s="115">
        <v>63.5</v>
      </c>
      <c r="AF11" s="18">
        <f>IF(AE11="No Bid","",IF(AE11&lt;&gt;0,AE11+'Basic Price Adjustment'!$E33,""))</f>
        <v>62.78</v>
      </c>
      <c r="AG11" s="115">
        <v>63.5</v>
      </c>
      <c r="AH11" s="18">
        <f>IF(AG11="No Bid","",IF(AG11&lt;&gt;0,AG11+'Basic Price Adjustment'!$E33,""))</f>
        <v>62.78</v>
      </c>
      <c r="AI11" s="115">
        <v>66.2</v>
      </c>
      <c r="AJ11" s="18">
        <f>IF(AI11="No Bid","",IF(AI11&lt;&gt;0,AI11+'Basic Price Adjustment'!$E33,""))</f>
        <v>65.48</v>
      </c>
      <c r="AK11" s="39">
        <v>72.75</v>
      </c>
      <c r="AL11" s="18">
        <f>IF(AK11="No Bid","",IF(AK11&lt;&gt;0,AK11+'Basic Price Adjustment'!$E33,""))</f>
        <v>72.03</v>
      </c>
      <c r="AM11" s="39">
        <v>62.75</v>
      </c>
      <c r="AN11" s="18">
        <f>IF(AM11="No Bid","",IF(AM11&lt;&gt;0,AM11+'Basic Price Adjustment'!$E33,""))</f>
        <v>62.03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60.629999999999995</v>
      </c>
      <c r="E12" s="115">
        <v>68</v>
      </c>
      <c r="F12" s="18">
        <f>IF(E12="No Bid","",IF(E12&lt;&gt;0,E12+'Basic Price Adjustment'!$E34,""))</f>
        <v>67.23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72.11</v>
      </c>
      <c r="K12" s="115">
        <v>62.87</v>
      </c>
      <c r="L12" s="18">
        <f>IF(K12="No Bid","",IF(K12&lt;&gt;0,K12+'Basic Price Adjustment'!$E34,""))</f>
        <v>62.099999999999994</v>
      </c>
      <c r="M12" s="115">
        <v>73.33</v>
      </c>
      <c r="N12" s="18">
        <f>IF(M12="No Bid","",IF(M12&lt;&gt;0,M12+'Basic Price Adjustment'!$E34,""))</f>
        <v>72.56</v>
      </c>
      <c r="O12" s="115">
        <v>86</v>
      </c>
      <c r="P12" s="18">
        <f>IF(O12="No Bid","",IF(O12&lt;&gt;0,O12+'Basic Price Adjustment'!$E34,""))</f>
        <v>85.23</v>
      </c>
      <c r="Q12" s="115">
        <v>70</v>
      </c>
      <c r="R12" s="18">
        <f>IF(Q12="No Bid","",IF(Q12&lt;&gt;0,Q12+'Basic Price Adjustment'!$E34,""))</f>
        <v>69.23</v>
      </c>
      <c r="S12" s="115">
        <v>67.2</v>
      </c>
      <c r="T12" s="18">
        <f>IF(S12="No Bid","",IF(S12&lt;&gt;0,S12+'Basic Price Adjustment'!$E34,""))</f>
        <v>66.430000000000007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70.73</v>
      </c>
      <c r="AC12" s="115">
        <v>78.5</v>
      </c>
      <c r="AD12" s="18">
        <f>IF(AC12="No Bid","",IF(AC12&lt;&gt;0,AC12+'Basic Price Adjustment'!$E34,""))</f>
        <v>77.73</v>
      </c>
      <c r="AE12" s="115">
        <v>69.849999999999994</v>
      </c>
      <c r="AF12" s="18">
        <f>IF(AE12="No Bid","",IF(AE12&lt;&gt;0,AE12+'Basic Price Adjustment'!$E34,""))</f>
        <v>69.08</v>
      </c>
      <c r="AG12" s="115">
        <v>78.5</v>
      </c>
      <c r="AH12" s="18">
        <f>IF(AG12="No Bid","",IF(AG12&lt;&gt;0,AG12+'Basic Price Adjustment'!$E34,""))</f>
        <v>77.73</v>
      </c>
      <c r="AI12" s="115">
        <v>71</v>
      </c>
      <c r="AJ12" s="18">
        <f>IF(AI12="No Bid","",IF(AI12&lt;&gt;0,AI12+'Basic Price Adjustment'!$E34,""))</f>
        <v>70.23</v>
      </c>
      <c r="AK12" s="32">
        <v>80</v>
      </c>
      <c r="AL12" s="18">
        <f>IF(AK12="No Bid","",IF(AK12&lt;&gt;0,AK12+'Basic Price Adjustment'!$E34,""))</f>
        <v>79.23</v>
      </c>
      <c r="AM12" s="32">
        <v>69</v>
      </c>
      <c r="AN12" s="18">
        <f>IF(AM12="No Bid","",IF(AM12&lt;&gt;0,AM12+'Basic Price Adjustment'!$E34,""))</f>
        <v>68.23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62.67</v>
      </c>
      <c r="E13" s="115">
        <v>70.25</v>
      </c>
      <c r="F13" s="18">
        <f>IF(E13="No Bid","",IF(E13&lt;&gt;0,E13+'Basic Price Adjustment'!$E35,""))</f>
        <v>69.42</v>
      </c>
      <c r="G13" s="115">
        <v>72.87</v>
      </c>
      <c r="H13" s="18">
        <f>IF(G13="No Bid","",IF(G13&lt;&gt;0,G13+'Basic Price Adjustment'!$E35,""))</f>
        <v>72.040000000000006</v>
      </c>
      <c r="I13" s="115">
        <v>73.2</v>
      </c>
      <c r="J13" s="18">
        <f>IF(I13="No Bid","",IF(I13&lt;&gt;0,I13+'Basic Price Adjustment'!$E35,""))</f>
        <v>72.37</v>
      </c>
      <c r="K13" s="115">
        <v>68.45</v>
      </c>
      <c r="L13" s="18">
        <f>IF(K13="No Bid","",IF(K13&lt;&gt;0,K13+'Basic Price Adjustment'!$E35,""))</f>
        <v>67.62</v>
      </c>
      <c r="M13" s="115">
        <v>73.33</v>
      </c>
      <c r="N13" s="18">
        <f>IF(M13="No Bid","",IF(M13&lt;&gt;0,M13+'Basic Price Adjustment'!$E35,""))</f>
        <v>72.5</v>
      </c>
      <c r="O13" s="120">
        <v>84</v>
      </c>
      <c r="P13" s="18">
        <f>IF(O13="No Bid","",IF(O13&lt;&gt;0,O13+'Basic Price Adjustment'!$E35,""))</f>
        <v>83.17</v>
      </c>
      <c r="Q13" s="115">
        <v>75</v>
      </c>
      <c r="R13" s="18">
        <f>IF(Q13="No Bid","",IF(Q13&lt;&gt;0,Q13+'Basic Price Adjustment'!$E35,""))</f>
        <v>74.17</v>
      </c>
      <c r="S13" s="115">
        <v>70.599999999999994</v>
      </c>
      <c r="T13" s="18">
        <f>IF(S13="No Bid","",IF(S13&lt;&gt;0,S13+'Basic Price Adjustment'!$E35,""))</f>
        <v>69.77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78.67</v>
      </c>
      <c r="AC13" s="115">
        <v>70.599999999999994</v>
      </c>
      <c r="AD13" s="18">
        <f>IF(AC13="No Bid","",IF(AC13&lt;&gt;0,AC13+'Basic Price Adjustment'!$E35,""))</f>
        <v>69.77</v>
      </c>
      <c r="AE13" s="115">
        <v>70.599999999999994</v>
      </c>
      <c r="AF13" s="18">
        <f>IF(AE13="No Bid","",IF(AE13&lt;&gt;0,AE13+'Basic Price Adjustment'!$E35,""))</f>
        <v>69.77</v>
      </c>
      <c r="AG13" s="115">
        <v>70.599999999999994</v>
      </c>
      <c r="AH13" s="18">
        <f>IF(AG13="No Bid","",IF(AG13&lt;&gt;0,AG13+'Basic Price Adjustment'!$E35,""))</f>
        <v>69.77</v>
      </c>
      <c r="AI13" s="115">
        <v>73.2</v>
      </c>
      <c r="AJ13" s="18">
        <f>IF(AI13="No Bid","",IF(AI13&lt;&gt;0,AI13+'Basic Price Adjustment'!$E35,""))</f>
        <v>72.37</v>
      </c>
      <c r="AK13" s="38">
        <v>80</v>
      </c>
      <c r="AL13" s="18">
        <f>IF(AK13="No Bid","",IF(AK13&lt;&gt;0,AK13+'Basic Price Adjustment'!$E35,""))</f>
        <v>79.17</v>
      </c>
      <c r="AM13" s="38">
        <v>69</v>
      </c>
      <c r="AN13" s="18">
        <f>IF(AM13="No Bid","",IF(AM13&lt;&gt;0,AM13+'Basic Price Adjustment'!$E35,""))</f>
        <v>68.17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62.67</v>
      </c>
      <c r="E14" s="115">
        <v>70.25</v>
      </c>
      <c r="F14" s="18">
        <f>IF(E14="No Bid","",IF(E14&lt;&gt;0,E14+'Basic Price Adjustment'!$E36,""))</f>
        <v>69.42</v>
      </c>
      <c r="G14" s="115">
        <v>72.87</v>
      </c>
      <c r="H14" s="18">
        <f>IF(G14="No Bid","",IF(G14&lt;&gt;0,G14+'Basic Price Adjustment'!$E36,""))</f>
        <v>72.040000000000006</v>
      </c>
      <c r="I14" s="115">
        <v>73.2</v>
      </c>
      <c r="J14" s="18">
        <f>IF(I14="No Bid","",IF(I14&lt;&gt;0,I14+'Basic Price Adjustment'!$E36,""))</f>
        <v>72.37</v>
      </c>
      <c r="K14" s="115">
        <v>68.45</v>
      </c>
      <c r="L14" s="18">
        <f>IF(K14="No Bid","",IF(K14&lt;&gt;0,K14+'Basic Price Adjustment'!$E36,""))</f>
        <v>67.62</v>
      </c>
      <c r="M14" s="115">
        <v>73.33</v>
      </c>
      <c r="N14" s="18">
        <f>IF(M14="No Bid","",IF(M14&lt;&gt;0,M14+'Basic Price Adjustment'!$E36,""))</f>
        <v>72.5</v>
      </c>
      <c r="O14" s="115">
        <v>84</v>
      </c>
      <c r="P14" s="18">
        <f>IF(O14="No Bid","",IF(O14&lt;&gt;0,O14+'Basic Price Adjustment'!$E36,""))</f>
        <v>83.17</v>
      </c>
      <c r="Q14" s="115">
        <v>75</v>
      </c>
      <c r="R14" s="18">
        <f>IF(Q14="No Bid","",IF(Q14&lt;&gt;0,Q14+'Basic Price Adjustment'!$E36,""))</f>
        <v>74.17</v>
      </c>
      <c r="S14" s="115">
        <v>70.599999999999994</v>
      </c>
      <c r="T14" s="18">
        <f>IF(S14="No Bid","",IF(S14&lt;&gt;0,S14+'Basic Price Adjustment'!$E36,""))</f>
        <v>69.77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78.67</v>
      </c>
      <c r="AC14" s="115">
        <v>70.599999999999994</v>
      </c>
      <c r="AD14" s="18">
        <f>IF(AC14="No Bid","",IF(AC14&lt;&gt;0,AC14+'Basic Price Adjustment'!$E36,""))</f>
        <v>69.77</v>
      </c>
      <c r="AE14" s="115">
        <v>70.599999999999994</v>
      </c>
      <c r="AF14" s="18">
        <f>IF(AE14="No Bid","",IF(AE14&lt;&gt;0,AE14+'Basic Price Adjustment'!$E36,""))</f>
        <v>69.77</v>
      </c>
      <c r="AG14" s="115">
        <v>70.599999999999994</v>
      </c>
      <c r="AH14" s="18">
        <f>IF(AG14="No Bid","",IF(AG14&lt;&gt;0,AG14+'Basic Price Adjustment'!$E36,""))</f>
        <v>69.77</v>
      </c>
      <c r="AI14" s="115">
        <v>73.2</v>
      </c>
      <c r="AJ14" s="18">
        <f>IF(AI14="No Bid","",IF(AI14&lt;&gt;0,AI14+'Basic Price Adjustment'!$E36,""))</f>
        <v>72.37</v>
      </c>
      <c r="AK14" s="32">
        <v>80</v>
      </c>
      <c r="AL14" s="18">
        <f>IF(AK14="No Bid","",IF(AK14&lt;&gt;0,AK14+'Basic Price Adjustment'!$E36,""))</f>
        <v>79.17</v>
      </c>
      <c r="AM14" s="32">
        <v>69</v>
      </c>
      <c r="AN14" s="18">
        <f>IF(AM14="No Bid","",IF(AM14&lt;&gt;0,AM14+'Basic Price Adjustment'!$E36,""))</f>
        <v>68.17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62.65</v>
      </c>
      <c r="E15" s="115">
        <v>73</v>
      </c>
      <c r="F15" s="18">
        <f>IF(E15="No Bid","",IF(E15&lt;&gt;0,E15+'Basic Price Adjustment'!$E37,""))</f>
        <v>72.150000000000006</v>
      </c>
      <c r="G15" s="115">
        <v>73.61</v>
      </c>
      <c r="H15" s="18">
        <f>IF(G15="No Bid","",IF(G15&lt;&gt;0,G15+'Basic Price Adjustment'!$E37,""))</f>
        <v>72.760000000000005</v>
      </c>
      <c r="I15" s="115">
        <v>73.41</v>
      </c>
      <c r="J15" s="18">
        <f>IF(I15="No Bid","",IF(I15&lt;&gt;0,I15+'Basic Price Adjustment'!$E37,""))</f>
        <v>72.56</v>
      </c>
      <c r="K15" s="115">
        <v>69.510000000000005</v>
      </c>
      <c r="L15" s="18">
        <f>IF(K15="No Bid","",IF(K15&lt;&gt;0,K15+'Basic Price Adjustment'!$E37,""))</f>
        <v>68.660000000000011</v>
      </c>
      <c r="M15" s="115">
        <v>73.41</v>
      </c>
      <c r="N15" s="18">
        <f>IF(M15="No Bid","",IF(M15&lt;&gt;0,M15+'Basic Price Adjustment'!$E37,""))</f>
        <v>72.56</v>
      </c>
      <c r="O15" s="120">
        <v>85</v>
      </c>
      <c r="P15" s="18">
        <f>IF(O15="No Bid","",IF(O15&lt;&gt;0,O15+'Basic Price Adjustment'!$E37,""))</f>
        <v>84.15</v>
      </c>
      <c r="Q15" s="115">
        <v>90</v>
      </c>
      <c r="R15" s="18">
        <f>IF(Q15="No Bid","",IF(Q15&lt;&gt;0,Q15+'Basic Price Adjustment'!$E37,""))</f>
        <v>89.15</v>
      </c>
      <c r="S15" s="115">
        <v>70.599999999999994</v>
      </c>
      <c r="T15" s="18">
        <f>IF(S15="No Bid","",IF(S15&lt;&gt;0,S15+'Basic Price Adjustment'!$E37,""))</f>
        <v>69.75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80.650000000000006</v>
      </c>
      <c r="AC15" s="115">
        <v>71.3</v>
      </c>
      <c r="AD15" s="18">
        <f>IF(AC15="No Bid","",IF(AC15&lt;&gt;0,AC15+'Basic Price Adjustment'!$E37,""))</f>
        <v>70.45</v>
      </c>
      <c r="AE15" s="115">
        <v>71.3</v>
      </c>
      <c r="AF15" s="18">
        <f>IF(AE15="No Bid","",IF(AE15&lt;&gt;0,AE15+'Basic Price Adjustment'!$E37,""))</f>
        <v>70.45</v>
      </c>
      <c r="AG15" s="115">
        <v>71.3</v>
      </c>
      <c r="AH15" s="18">
        <f>IF(AG15="No Bid","",IF(AG15&lt;&gt;0,AG15+'Basic Price Adjustment'!$E37,""))</f>
        <v>70.45</v>
      </c>
      <c r="AI15" s="115">
        <v>73.8</v>
      </c>
      <c r="AJ15" s="18">
        <f>IF(AI15="No Bid","",IF(AI15&lt;&gt;0,AI15+'Basic Price Adjustment'!$E37,""))</f>
        <v>72.95</v>
      </c>
      <c r="AK15" s="38">
        <v>80</v>
      </c>
      <c r="AL15" s="18">
        <f>IF(AK15="No Bid","",IF(AK15&lt;&gt;0,AK15+'Basic Price Adjustment'!$E37,""))</f>
        <v>79.150000000000006</v>
      </c>
      <c r="AM15" s="38">
        <v>69</v>
      </c>
      <c r="AN15" s="18">
        <f>IF(AM15="No Bid","",IF(AM15&lt;&gt;0,AM15+'Basic Price Adjustment'!$E37,""))</f>
        <v>68.150000000000006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65.959999999999994</v>
      </c>
      <c r="E16" s="115">
        <v>85</v>
      </c>
      <c r="F16" s="18">
        <f>IF(E16="No Bid","",IF(E16&lt;&gt;0,E16+'Basic Price Adjustment'!$E38,""))</f>
        <v>84.16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76.25</v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96</v>
      </c>
      <c r="P16" s="18">
        <f>IF(O16="No Bid","",IF(O16&lt;&gt;0,O16+'Basic Price Adjustment'!$E38,""))</f>
        <v>95.16</v>
      </c>
      <c r="Q16" s="115">
        <v>100</v>
      </c>
      <c r="R16" s="18">
        <f>IF(Q16="No Bid","",IF(Q16&lt;&gt;0,Q16+'Basic Price Adjustment'!$E38,""))</f>
        <v>99.16</v>
      </c>
      <c r="S16" s="115">
        <v>80.5</v>
      </c>
      <c r="T16" s="18">
        <f>IF(S16="No Bid","",IF(S16&lt;&gt;0,S16+'Basic Price Adjustment'!$E38,""))</f>
        <v>79.66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92.16</v>
      </c>
      <c r="AC16" s="115">
        <v>76.5</v>
      </c>
      <c r="AD16" s="18">
        <f>IF(AC16="No Bid","",IF(AC16&lt;&gt;0,AC16+'Basic Price Adjustment'!$E38,""))</f>
        <v>75.66</v>
      </c>
      <c r="AE16" s="115">
        <v>75.400000000000006</v>
      </c>
      <c r="AF16" s="18">
        <f>IF(AE16="No Bid","",IF(AE16&lt;&gt;0,AE16+'Basic Price Adjustment'!$E38,""))</f>
        <v>74.56</v>
      </c>
      <c r="AG16" s="115">
        <v>76.5</v>
      </c>
      <c r="AH16" s="18">
        <f>IF(AG16="No Bid","",IF(AG16&lt;&gt;0,AG16+'Basic Price Adjustment'!$E38,""))</f>
        <v>75.66</v>
      </c>
      <c r="AI16" s="115">
        <v>75.400000000000006</v>
      </c>
      <c r="AJ16" s="18">
        <f>IF(AI16="No Bid","",IF(AI16&lt;&gt;0,AI16+'Basic Price Adjustment'!$E38,""))</f>
        <v>74.56</v>
      </c>
      <c r="AK16" s="32">
        <v>93</v>
      </c>
      <c r="AL16" s="18">
        <f>IF(AK16="No Bid","",IF(AK16&lt;&gt;0,AK16+'Basic Price Adjustment'!$E38,""))</f>
        <v>92.16</v>
      </c>
      <c r="AM16" s="32">
        <v>83</v>
      </c>
      <c r="AN16" s="18">
        <f>IF(AM16="No Bid","",IF(AM16&lt;&gt;0,AM16+'Basic Price Adjustment'!$E38,""))</f>
        <v>82.16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62.7</v>
      </c>
      <c r="E17" s="115">
        <v>71.5</v>
      </c>
      <c r="F17" s="18">
        <f>IF(E17="No Bid","",IF(E17&lt;&gt;0,E17+'Basic Price Adjustment'!$E39,""))</f>
        <v>70.7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72.400000000000006</v>
      </c>
      <c r="K17" s="115">
        <v>68.45</v>
      </c>
      <c r="L17" s="18">
        <f>IF(K17="No Bid","",IF(K17&lt;&gt;0,K17+'Basic Price Adjustment'!$E39,""))</f>
        <v>67.650000000000006</v>
      </c>
      <c r="M17" s="115">
        <v>73.33</v>
      </c>
      <c r="N17" s="18">
        <f>IF(M17="No Bid","",IF(M17&lt;&gt;0,M17+'Basic Price Adjustment'!$E39,""))</f>
        <v>72.53</v>
      </c>
      <c r="O17" s="120">
        <v>86</v>
      </c>
      <c r="P17" s="18">
        <f>IF(O17="No Bid","",IF(O17&lt;&gt;0,O17+'Basic Price Adjustment'!$E39,""))</f>
        <v>85.2</v>
      </c>
      <c r="Q17" s="115">
        <v>80</v>
      </c>
      <c r="R17" s="18">
        <f>IF(Q17="No Bid","",IF(Q17&lt;&gt;0,Q17+'Basic Price Adjustment'!$E39,""))</f>
        <v>79.2</v>
      </c>
      <c r="S17" s="115">
        <v>70.5</v>
      </c>
      <c r="T17" s="18">
        <f>IF(S17="No Bid","",IF(S17&lt;&gt;0,S17+'Basic Price Adjustment'!$E39,""))</f>
        <v>69.7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78.2</v>
      </c>
      <c r="AC17" s="115">
        <v>79.25</v>
      </c>
      <c r="AD17" s="18">
        <f>IF(AC17="No Bid","",IF(AC17&lt;&gt;0,AC17+'Basic Price Adjustment'!$E39,""))</f>
        <v>78.45</v>
      </c>
      <c r="AE17" s="115">
        <v>74.7</v>
      </c>
      <c r="AF17" s="18">
        <f>IF(AE17="No Bid","",IF(AE17&lt;&gt;0,AE17+'Basic Price Adjustment'!$E39,""))</f>
        <v>73.900000000000006</v>
      </c>
      <c r="AG17" s="115">
        <v>79.25</v>
      </c>
      <c r="AH17" s="18">
        <f>IF(AG17="No Bid","",IF(AG17&lt;&gt;0,AG17+'Basic Price Adjustment'!$E39,""))</f>
        <v>78.45</v>
      </c>
      <c r="AI17" s="115">
        <v>77.7</v>
      </c>
      <c r="AJ17" s="18">
        <f>IF(AI17="No Bid","",IF(AI17&lt;&gt;0,AI17+'Basic Price Adjustment'!$E39,""))</f>
        <v>76.900000000000006</v>
      </c>
      <c r="AK17" s="38">
        <v>82</v>
      </c>
      <c r="AL17" s="18">
        <f>IF(AK17="No Bid","",IF(AK17&lt;&gt;0,AK17+'Basic Price Adjustment'!$E39,""))</f>
        <v>81.2</v>
      </c>
      <c r="AM17" s="38">
        <v>72</v>
      </c>
      <c r="AN17" s="18">
        <f>IF(AM17="No Bid","",IF(AM17&lt;&gt;0,AM17+'Basic Price Adjustment'!$E39,""))</f>
        <v>71.2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71.75</v>
      </c>
      <c r="E18" s="115">
        <v>76.25</v>
      </c>
      <c r="F18" s="18">
        <f>IF(E18="No Bid","",IF(E18&lt;&gt;0,E18+'Basic Price Adjustment'!$E40,""))</f>
        <v>75.3</v>
      </c>
      <c r="G18" s="115">
        <v>76.180000000000007</v>
      </c>
      <c r="H18" s="18">
        <f>IF(G18="No Bid","",IF(G18&lt;&gt;0,G18+'Basic Price Adjustment'!$E40,""))</f>
        <v>75.23</v>
      </c>
      <c r="I18" s="115">
        <v>78.08</v>
      </c>
      <c r="J18" s="18">
        <f>IF(I18="No Bid","",IF(I18&lt;&gt;0,I18+'Basic Price Adjustment'!$E40,""))</f>
        <v>77.13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90</v>
      </c>
      <c r="P18" s="18">
        <f>IF(O18="No Bid","",IF(O18&lt;&gt;0,O18+'Basic Price Adjustment'!$E40,""))</f>
        <v>89.05</v>
      </c>
      <c r="Q18" s="115">
        <v>90</v>
      </c>
      <c r="R18" s="18">
        <f>IF(Q18="No Bid","",IF(Q18&lt;&gt;0,Q18+'Basic Price Adjustment'!$E40,""))</f>
        <v>89.05</v>
      </c>
      <c r="S18" s="115">
        <v>77.3</v>
      </c>
      <c r="T18" s="18">
        <f>IF(S18="No Bid","",IF(S18&lt;&gt;0,S18+'Basic Price Adjustment'!$E40,""))</f>
        <v>76.349999999999994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83.05</v>
      </c>
      <c r="AC18" s="115">
        <v>78</v>
      </c>
      <c r="AD18" s="18">
        <f>IF(AC18="No Bid","",IF(AC18&lt;&gt;0,AC18+'Basic Price Adjustment'!$E40,""))</f>
        <v>77.05</v>
      </c>
      <c r="AE18" s="115">
        <v>78</v>
      </c>
      <c r="AF18" s="18">
        <f>IF(AE18="No Bid","",IF(AE18&lt;&gt;0,AE18+'Basic Price Adjustment'!$E40,""))</f>
        <v>77.05</v>
      </c>
      <c r="AG18" s="115">
        <v>78</v>
      </c>
      <c r="AH18" s="18">
        <f>IF(AG18="No Bid","",IF(AG18&lt;&gt;0,AG18+'Basic Price Adjustment'!$E40,""))</f>
        <v>77.05</v>
      </c>
      <c r="AI18" s="115">
        <v>79.8</v>
      </c>
      <c r="AJ18" s="18">
        <f>IF(AI18="No Bid","",IF(AI18&lt;&gt;0,AI18+'Basic Price Adjustment'!$E40,""))</f>
        <v>78.849999999999994</v>
      </c>
      <c r="AK18" s="32">
        <v>84</v>
      </c>
      <c r="AL18" s="18">
        <f>IF(AK18="No Bid","",IF(AK18&lt;&gt;0,AK18+'Basic Price Adjustment'!$E40,""))</f>
        <v>83.05</v>
      </c>
      <c r="AM18" s="32">
        <v>77</v>
      </c>
      <c r="AN18" s="18">
        <f>IF(AM18="No Bid","",IF(AM18&lt;&gt;0,AM18+'Basic Price Adjustment'!$E40,""))</f>
        <v>76.05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71.760000000000005</v>
      </c>
      <c r="E19" s="115">
        <v>86</v>
      </c>
      <c r="F19" s="18">
        <f>IF(E19="No Bid","",IF(E19&lt;&gt;0,E19+'Basic Price Adjustment'!$E41,""))</f>
        <v>85.06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81.98</v>
      </c>
      <c r="K19" s="115">
        <v>77.97</v>
      </c>
      <c r="L19" s="18">
        <f>IF(K19="No Bid","",IF(K19&lt;&gt;0,K19+'Basic Price Adjustment'!$E41,""))</f>
        <v>77.03</v>
      </c>
      <c r="M19" s="115">
        <v>82.92</v>
      </c>
      <c r="N19" s="18">
        <f>IF(M19="No Bid","",IF(M19&lt;&gt;0,M19+'Basic Price Adjustment'!$E41,""))</f>
        <v>81.98</v>
      </c>
      <c r="O19" s="120">
        <v>100</v>
      </c>
      <c r="P19" s="18">
        <f>IF(O19="No Bid","",IF(O19&lt;&gt;0,O19+'Basic Price Adjustment'!$E41,""))</f>
        <v>99.06</v>
      </c>
      <c r="Q19" s="115">
        <v>90</v>
      </c>
      <c r="R19" s="18">
        <f>IF(Q19="No Bid","",IF(Q19&lt;&gt;0,Q19+'Basic Price Adjustment'!$E41,""))</f>
        <v>89.06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96.06</v>
      </c>
      <c r="AC19" s="115">
        <v>95</v>
      </c>
      <c r="AD19" s="18">
        <f>IF(AC19="No Bid","",IF(AC19&lt;&gt;0,AC19+'Basic Price Adjustment'!$E41,""))</f>
        <v>94.06</v>
      </c>
      <c r="AE19" s="115">
        <v>95.5</v>
      </c>
      <c r="AF19" s="18">
        <f>IF(AE19="No Bid","",IF(AE19&lt;&gt;0,AE19+'Basic Price Adjustment'!$E41,""))</f>
        <v>94.56</v>
      </c>
      <c r="AG19" s="115">
        <v>95</v>
      </c>
      <c r="AH19" s="18">
        <f>IF(AG19="No Bid","",IF(AG19&lt;&gt;0,AG19+'Basic Price Adjustment'!$E41,""))</f>
        <v>94.06</v>
      </c>
      <c r="AI19" s="115">
        <v>93.5</v>
      </c>
      <c r="AJ19" s="18">
        <f>IF(AI19="No Bid","",IF(AI19&lt;&gt;0,AI19+'Basic Price Adjustment'!$E41,""))</f>
        <v>92.56</v>
      </c>
      <c r="AK19" s="38">
        <v>86</v>
      </c>
      <c r="AL19" s="18">
        <f>IF(AK19="No Bid","",IF(AK19&lt;&gt;0,AK19+'Basic Price Adjustment'!$E41,""))</f>
        <v>85.06</v>
      </c>
      <c r="AM19" s="38">
        <v>79</v>
      </c>
      <c r="AN19" s="18">
        <f>IF(AM19="No Bid","",IF(AM19&lt;&gt;0,AM19+'Basic Price Adjustment'!$E41,""))</f>
        <v>78.06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71.760000000000005</v>
      </c>
      <c r="E20" s="115">
        <v>76</v>
      </c>
      <c r="F20" s="18">
        <f>IF(E20="No Bid","",IF(E20&lt;&gt;0,E20+'Basic Price Adjustment'!$E42,""))</f>
        <v>75.06</v>
      </c>
      <c r="G20" s="115">
        <v>75.92</v>
      </c>
      <c r="H20" s="18">
        <f>IF(G20="No Bid","",IF(G20&lt;&gt;0,G20+'Basic Price Adjustment'!$E42,""))</f>
        <v>74.98</v>
      </c>
      <c r="I20" s="115">
        <v>78.08</v>
      </c>
      <c r="J20" s="18">
        <f>IF(I20="No Bid","",IF(I20&lt;&gt;0,I20+'Basic Price Adjustment'!$E42,""))</f>
        <v>77.14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90</v>
      </c>
      <c r="P20" s="18">
        <f>IF(O20="No Bid","",IF(O20&lt;&gt;0,O20+'Basic Price Adjustment'!$E42,""))</f>
        <v>89.06</v>
      </c>
      <c r="Q20" s="115">
        <v>90</v>
      </c>
      <c r="R20" s="18">
        <f>IF(Q20="No Bid","",IF(Q20&lt;&gt;0,Q20+'Basic Price Adjustment'!$E42,""))</f>
        <v>89.06</v>
      </c>
      <c r="S20" s="115">
        <v>77.3</v>
      </c>
      <c r="T20" s="18">
        <f>IF(S20="No Bid","",IF(S20&lt;&gt;0,S20+'Basic Price Adjustment'!$E42,""))</f>
        <v>76.36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83.06</v>
      </c>
      <c r="AC20" s="115">
        <v>78</v>
      </c>
      <c r="AD20" s="18">
        <f>IF(AC20="No Bid","",IF(AC20&lt;&gt;0,AC20+'Basic Price Adjustment'!$E42,""))</f>
        <v>77.06</v>
      </c>
      <c r="AE20" s="115">
        <v>78</v>
      </c>
      <c r="AF20" s="18">
        <f>IF(AE20="No Bid","",IF(AE20&lt;&gt;0,AE20+'Basic Price Adjustment'!$E42,""))</f>
        <v>77.06</v>
      </c>
      <c r="AG20" s="115">
        <v>78</v>
      </c>
      <c r="AH20" s="18">
        <f>IF(AG20="No Bid","",IF(AG20&lt;&gt;0,AG20+'Basic Price Adjustment'!$E42,""))</f>
        <v>77.06</v>
      </c>
      <c r="AI20" s="115">
        <v>79.8</v>
      </c>
      <c r="AJ20" s="18">
        <f>IF(AI20="No Bid","",IF(AI20&lt;&gt;0,AI20+'Basic Price Adjustment'!$E42,""))</f>
        <v>78.86</v>
      </c>
      <c r="AK20" s="32">
        <v>84</v>
      </c>
      <c r="AL20" s="18">
        <f>IF(AK20="No Bid","",IF(AK20&lt;&gt;0,AK20+'Basic Price Adjustment'!$E42,""))</f>
        <v>83.06</v>
      </c>
      <c r="AM20" s="32">
        <v>77</v>
      </c>
      <c r="AN20" s="18">
        <f>IF(AM20="No Bid","",IF(AM20&lt;&gt;0,AM20+'Basic Price Adjustment'!$E42,""))</f>
        <v>76.06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75.069999999999993</v>
      </c>
      <c r="E21" s="115">
        <v>82</v>
      </c>
      <c r="F21" s="18">
        <f>IF(E21="No Bid","",IF(E21&lt;&gt;0,E21+'Basic Price Adjustment'!$E43,""))</f>
        <v>81.069999999999993</v>
      </c>
      <c r="G21" s="115">
        <v>84.55</v>
      </c>
      <c r="H21" s="18">
        <f>IF(G21="No Bid","",IF(G21&lt;&gt;0,G21+'Basic Price Adjustment'!$E43,""))</f>
        <v>83.61999999999999</v>
      </c>
      <c r="I21" s="115">
        <v>83.06</v>
      </c>
      <c r="J21" s="18">
        <f>IF(I21="No Bid","",IF(I21&lt;&gt;0,I21+'Basic Price Adjustment'!$E43,""))</f>
        <v>82.13</v>
      </c>
      <c r="K21" s="115">
        <v>77.97</v>
      </c>
      <c r="L21" s="18">
        <f>IF(K21="No Bid","",IF(K21&lt;&gt;0,K21+'Basic Price Adjustment'!$E43,""))</f>
        <v>77.039999999999992</v>
      </c>
      <c r="M21" s="115">
        <v>83.06</v>
      </c>
      <c r="N21" s="18">
        <f>IF(M21="No Bid","",IF(M21&lt;&gt;0,M21+'Basic Price Adjustment'!$E43,""))</f>
        <v>82.13</v>
      </c>
      <c r="O21" s="120">
        <v>95</v>
      </c>
      <c r="P21" s="18">
        <f>IF(O21="No Bid","",IF(O21&lt;&gt;0,O21+'Basic Price Adjustment'!$E43,""))</f>
        <v>94.07</v>
      </c>
      <c r="Q21" s="115">
        <v>100</v>
      </c>
      <c r="R21" s="18">
        <f>IF(Q21="No Bid","",IF(Q21&lt;&gt;0,Q21+'Basic Price Adjustment'!$E43,""))</f>
        <v>99.07</v>
      </c>
      <c r="S21" s="115">
        <v>85.3</v>
      </c>
      <c r="T21" s="18">
        <f>IF(S21="No Bid","",IF(S21&lt;&gt;0,S21+'Basic Price Adjustment'!$E43,""))</f>
        <v>84.36999999999999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96.07</v>
      </c>
      <c r="AC21" s="115">
        <v>84.7</v>
      </c>
      <c r="AD21" s="18">
        <f>IF(AC21="No Bid","",IF(AC21&lt;&gt;0,AC21+'Basic Price Adjustment'!$E43,""))</f>
        <v>83.77</v>
      </c>
      <c r="AE21" s="115">
        <v>82</v>
      </c>
      <c r="AF21" s="18">
        <f>IF(AE21="No Bid","",IF(AE21&lt;&gt;0,AE21+'Basic Price Adjustment'!$E43,""))</f>
        <v>81.069999999999993</v>
      </c>
      <c r="AG21" s="115">
        <v>84.7</v>
      </c>
      <c r="AH21" s="18">
        <f>IF(AG21="No Bid","",IF(AG21&lt;&gt;0,AG21+'Basic Price Adjustment'!$E43,""))</f>
        <v>83.77</v>
      </c>
      <c r="AI21" s="115">
        <v>82.7</v>
      </c>
      <c r="AJ21" s="18">
        <f>IF(AI21="No Bid","",IF(AI21&lt;&gt;0,AI21+'Basic Price Adjustment'!$E43,""))</f>
        <v>81.77</v>
      </c>
      <c r="AK21" s="38">
        <v>102.5</v>
      </c>
      <c r="AL21" s="18">
        <f>IF(AK21="No Bid","",IF(AK21&lt;&gt;0,AK21+'Basic Price Adjustment'!$E43,""))</f>
        <v>101.57</v>
      </c>
      <c r="AM21" s="38">
        <v>95.5</v>
      </c>
      <c r="AN21" s="18">
        <f>IF(AM21="No Bid","",IF(AM21&lt;&gt;0,AM21+'Basic Price Adjustment'!$E43,""))</f>
        <v>94.57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81.81</v>
      </c>
      <c r="E22" s="115">
        <v>86.5</v>
      </c>
      <c r="F22" s="18">
        <f>IF(E22="No Bid","",IF(E22&lt;&gt;0,E22+'Basic Price Adjustment'!$E44,""))</f>
        <v>85.41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96.86</v>
      </c>
      <c r="K22" s="115">
        <v>86</v>
      </c>
      <c r="L22" s="18">
        <f>IF(K22="No Bid","",IF(K22&lt;&gt;0,K22+'Basic Price Adjustment'!$E44,""))</f>
        <v>84.91</v>
      </c>
      <c r="M22" s="115">
        <v>104.95</v>
      </c>
      <c r="N22" s="18">
        <f>IF(M22="No Bid","",IF(M22&lt;&gt;0,M22+'Basic Price Adjustment'!$E44,""))</f>
        <v>103.86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103.91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116.66</v>
      </c>
      <c r="AM22" s="32">
        <v>100.5</v>
      </c>
      <c r="AN22" s="18">
        <f>IF(AM22="No Bid","",IF(AM22&lt;&gt;0,AM22+'Basic Price Adjustment'!$E44,""))</f>
        <v>99.41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85.850000000000009</v>
      </c>
      <c r="E23" s="115">
        <v>101</v>
      </c>
      <c r="F23" s="18">
        <f>IF(E23="No Bid","",IF(E23&lt;&gt;0,E23+'Basic Price Adjustment'!$E45,""))</f>
        <v>99.95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99.4</v>
      </c>
      <c r="K23" s="115">
        <v>87.6</v>
      </c>
      <c r="L23" s="18">
        <f>IF(K23="No Bid","",IF(K23&lt;&gt;0,K23+'Basic Price Adjustment'!$E45,""))</f>
        <v>86.55</v>
      </c>
      <c r="M23" s="115">
        <v>107.59</v>
      </c>
      <c r="N23" s="18">
        <f>IF(M23="No Bid","",IF(M23&lt;&gt;0,M23+'Basic Price Adjustment'!$E45,""))</f>
        <v>106.54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113.95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128.94999999999999</v>
      </c>
      <c r="AM23" s="38">
        <v>122</v>
      </c>
      <c r="AN23" s="18">
        <f>IF(AM23="No Bid","",IF(AM23&lt;&gt;0,AM23+'Basic Price Adjustment'!$E45,""))</f>
        <v>120.95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81.84</v>
      </c>
      <c r="E24" s="115">
        <v>86.25</v>
      </c>
      <c r="F24" s="18">
        <f>IF(E24="No Bid","",IF(E24&lt;&gt;0,E24+'Basic Price Adjustment'!$E46,""))</f>
        <v>85.19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93.399999999999991</v>
      </c>
      <c r="K24" s="115">
        <v>87.63</v>
      </c>
      <c r="L24" s="18">
        <f>IF(K24="No Bid","",IF(K24&lt;&gt;0,K24+'Basic Price Adjustment'!$E46,""))</f>
        <v>86.57</v>
      </c>
      <c r="M24" s="115">
        <v>103.17</v>
      </c>
      <c r="N24" s="18">
        <f>IF(M24="No Bid","",IF(M24&lt;&gt;0,M24+'Basic Price Adjustment'!$E46,""))</f>
        <v>102.11</v>
      </c>
      <c r="O24" s="115">
        <v>98</v>
      </c>
      <c r="P24" s="18">
        <f>IF(O24="No Bid","",IF(O24&lt;&gt;0,O24+'Basic Price Adjustment'!$E46,""))</f>
        <v>96.94</v>
      </c>
      <c r="Q24" s="115">
        <v>115</v>
      </c>
      <c r="R24" s="18">
        <f>IF(Q24="No Bid","",IF(Q24&lt;&gt;0,Q24+'Basic Price Adjustment'!$E46,""))</f>
        <v>113.94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102.94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113.69</v>
      </c>
      <c r="AM24" s="32">
        <v>98.5</v>
      </c>
      <c r="AN24" s="18">
        <f>IF(AM24="No Bid","",IF(AM24&lt;&gt;0,AM24+'Basic Price Adjustment'!$E46,""))</f>
        <v>97.44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85.820000000000007</v>
      </c>
      <c r="E25" s="115">
        <v>99</v>
      </c>
      <c r="F25" s="18">
        <f>IF(E25="No Bid","",IF(E25&lt;&gt;0,E25+'Basic Price Adjustment'!$E47,""))</f>
        <v>97.92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96.600000000000009</v>
      </c>
      <c r="K25" s="115">
        <v>91.28</v>
      </c>
      <c r="L25" s="18">
        <f>IF(K25="No Bid","",IF(K25&lt;&gt;0,K25+'Basic Price Adjustment'!$E47,""))</f>
        <v>90.2</v>
      </c>
      <c r="M25" s="115">
        <v>104.2</v>
      </c>
      <c r="N25" s="18">
        <f>IF(M25="No Bid","",IF(M25&lt;&gt;0,M25+'Basic Price Adjustment'!$E47,""))</f>
        <v>103.12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123.92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125.42</v>
      </c>
      <c r="AM25" s="38">
        <v>121</v>
      </c>
      <c r="AN25" s="18">
        <f>IF(AM25="No Bid","",IF(AM25&lt;&gt;0,AM25+'Basic Price Adjustment'!$E47,""))</f>
        <v>119.92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69.709999999999994</v>
      </c>
      <c r="E26" s="115">
        <v>79.5</v>
      </c>
      <c r="F26" s="18">
        <f>IF(E26="No Bid","",IF(E26&lt;&gt;0,E26+'Basic Price Adjustment'!$E48,""))</f>
        <v>78.61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82.82</v>
      </c>
      <c r="K26" s="115">
        <v>77.510000000000005</v>
      </c>
      <c r="L26" s="18">
        <f>IF(K26="No Bid","",IF(K26&lt;&gt;0,K26+'Basic Price Adjustment'!$E48,""))</f>
        <v>76.62</v>
      </c>
      <c r="M26" s="115">
        <v>87.08</v>
      </c>
      <c r="N26" s="18">
        <f>IF(M26="No Bid","",IF(M26&lt;&gt;0,M26+'Basic Price Adjustment'!$E48,""))</f>
        <v>86.19</v>
      </c>
      <c r="O26" s="115">
        <v>92</v>
      </c>
      <c r="P26" s="18">
        <f>IF(O26="No Bid","",IF(O26&lt;&gt;0,O26+'Basic Price Adjustment'!$E48,""))</f>
        <v>91.11</v>
      </c>
      <c r="Q26" s="115">
        <v>90</v>
      </c>
      <c r="R26" s="18">
        <f>IF(Q26="No Bid","",IF(Q26&lt;&gt;0,Q26+'Basic Price Adjustment'!$E48,""))</f>
        <v>89.11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98.11</v>
      </c>
      <c r="AC26" s="115">
        <v>88</v>
      </c>
      <c r="AD26" s="18">
        <f>IF(AC26="No Bid","",IF(AC26&lt;&gt;0,AC26+'Basic Price Adjustment'!$E48,""))</f>
        <v>87.11</v>
      </c>
      <c r="AE26" s="115">
        <v>83.3</v>
      </c>
      <c r="AF26" s="18">
        <f>IF(AE26="No Bid","",IF(AE26&lt;&gt;0,AE26+'Basic Price Adjustment'!$E48,""))</f>
        <v>82.41</v>
      </c>
      <c r="AG26" s="115">
        <v>88</v>
      </c>
      <c r="AH26" s="18">
        <f>IF(AG26="No Bid","",IF(AG26&lt;&gt;0,AG26+'Basic Price Adjustment'!$E48,""))</f>
        <v>87.11</v>
      </c>
      <c r="AI26" s="115">
        <v>84.5</v>
      </c>
      <c r="AJ26" s="18">
        <f>IF(AI26="No Bid","",IF(AI26&lt;&gt;0,AI26+'Basic Price Adjustment'!$E48,""))</f>
        <v>83.61</v>
      </c>
      <c r="AK26" s="32">
        <v>83.25</v>
      </c>
      <c r="AL26" s="18">
        <f>IF(AK26="No Bid","",IF(AK26&lt;&gt;0,AK26+'Basic Price Adjustment'!$E48,""))</f>
        <v>82.36</v>
      </c>
      <c r="AM26" s="32">
        <v>76.25</v>
      </c>
      <c r="AN26" s="18">
        <f>IF(AM26="No Bid","",IF(AM26&lt;&gt;0,AM26+'Basic Price Adjustment'!$E48,""))</f>
        <v>75.36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73.010000000000005</v>
      </c>
      <c r="E27" s="115">
        <v>83</v>
      </c>
      <c r="F27" s="18">
        <f>IF(E27="No Bid","",IF(E27&lt;&gt;0,E27+'Basic Price Adjustment'!$E49,""))</f>
        <v>82.11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85.49</v>
      </c>
      <c r="K27" s="115">
        <v>80.84</v>
      </c>
      <c r="L27" s="18">
        <f>IF(K27="No Bid","",IF(K27&lt;&gt;0,K27+'Basic Price Adjustment'!$E49,""))</f>
        <v>79.95</v>
      </c>
      <c r="M27" s="115">
        <v>89.67</v>
      </c>
      <c r="N27" s="18">
        <f>IF(M27="No Bid","",IF(M27&lt;&gt;0,M27+'Basic Price Adjustment'!$E49,""))</f>
        <v>88.78</v>
      </c>
      <c r="O27" s="120">
        <v>100</v>
      </c>
      <c r="P27" s="18">
        <f>IF(O27="No Bid","",IF(O27&lt;&gt;0,O27+'Basic Price Adjustment'!$E49,""))</f>
        <v>99.11</v>
      </c>
      <c r="Q27" s="115">
        <v>100</v>
      </c>
      <c r="R27" s="18">
        <f>IF(Q27="No Bid","",IF(Q27&lt;&gt;0,Q27+'Basic Price Adjustment'!$E49,""))</f>
        <v>99.11</v>
      </c>
      <c r="S27" s="115">
        <v>81.95</v>
      </c>
      <c r="T27" s="18">
        <f>IF(S27="No Bid","",IF(S27&lt;&gt;0,S27+'Basic Price Adjustment'!$E49,""))</f>
        <v>81.06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98.11</v>
      </c>
      <c r="AC27" s="115">
        <v>95.5</v>
      </c>
      <c r="AD27" s="18">
        <f>IF(AC27="No Bid","",IF(AC27&lt;&gt;0,AC27+'Basic Price Adjustment'!$E49,""))</f>
        <v>94.61</v>
      </c>
      <c r="AE27" s="115">
        <v>84</v>
      </c>
      <c r="AF27" s="18">
        <f>IF(AE27="No Bid","",IF(AE27&lt;&gt;0,AE27+'Basic Price Adjustment'!$E49,""))</f>
        <v>83.11</v>
      </c>
      <c r="AG27" s="115">
        <v>95.5</v>
      </c>
      <c r="AH27" s="18">
        <f>IF(AG27="No Bid","",IF(AG27&lt;&gt;0,AG27+'Basic Price Adjustment'!$E49,""))</f>
        <v>94.61</v>
      </c>
      <c r="AI27" s="115">
        <v>85</v>
      </c>
      <c r="AJ27" s="18">
        <f>IF(AI27="No Bid","",IF(AI27&lt;&gt;0,AI27+'Basic Price Adjustment'!$E49,""))</f>
        <v>84.11</v>
      </c>
      <c r="AK27" s="38">
        <v>104</v>
      </c>
      <c r="AL27" s="18">
        <f>IF(AK27="No Bid","",IF(AK27&lt;&gt;0,AK27+'Basic Price Adjustment'!$E49,""))</f>
        <v>103.11</v>
      </c>
      <c r="AM27" s="38">
        <v>99</v>
      </c>
      <c r="AN27" s="18">
        <f>IF(AM27="No Bid","",IF(AM27&lt;&gt;0,AM27+'Basic Price Adjustment'!$E49,""))</f>
        <v>98.11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72.099999999999994</v>
      </c>
      <c r="E28" s="115">
        <v>76</v>
      </c>
      <c r="F28" s="18">
        <f>IF(E28="No Bid","",IF(E28&lt;&gt;0,E28+'Basic Price Adjustment'!$E50,""))</f>
        <v>75.099999999999994</v>
      </c>
      <c r="G28" s="115">
        <v>75.92</v>
      </c>
      <c r="H28" s="18">
        <f>IF(G28="No Bid","",IF(G28&lt;&gt;0,G28+'Basic Price Adjustment'!$E50,""))</f>
        <v>75.02</v>
      </c>
      <c r="I28" s="115">
        <v>77.739999999999995</v>
      </c>
      <c r="J28" s="18">
        <f>IF(I28="No Bid","",IF(I28&lt;&gt;0,I28+'Basic Price Adjustment'!$E50,""))</f>
        <v>76.839999999999989</v>
      </c>
      <c r="K28" s="115">
        <v>77.08</v>
      </c>
      <c r="L28" s="18">
        <f>IF(K28="No Bid","",IF(K28&lt;&gt;0,K28+'Basic Price Adjustment'!$E50,""))</f>
        <v>76.179999999999993</v>
      </c>
      <c r="M28" s="115">
        <v>79.64</v>
      </c>
      <c r="N28" s="18">
        <f>IF(M28="No Bid","",IF(M28&lt;&gt;0,M28+'Basic Price Adjustment'!$E50,""))</f>
        <v>78.739999999999995</v>
      </c>
      <c r="O28" s="115">
        <v>90</v>
      </c>
      <c r="P28" s="18">
        <f>IF(O28="No Bid","",IF(O28&lt;&gt;0,O28+'Basic Price Adjustment'!$E50,""))</f>
        <v>89.1</v>
      </c>
      <c r="Q28" s="115">
        <v>90</v>
      </c>
      <c r="R28" s="18">
        <f>IF(Q28="No Bid","",IF(Q28&lt;&gt;0,Q28+'Basic Price Adjustment'!$E50,""))</f>
        <v>89.1</v>
      </c>
      <c r="S28" s="115">
        <v>77.3</v>
      </c>
      <c r="T28" s="18">
        <f>IF(S28="No Bid","",IF(S28&lt;&gt;0,S28+'Basic Price Adjustment'!$E50,""))</f>
        <v>76.399999999999991</v>
      </c>
      <c r="U28" s="115">
        <v>78</v>
      </c>
      <c r="V28" s="18">
        <f>IF(U28="No Bid","",IF(U28&lt;&gt;0,U28+'Basic Price Adjustment'!$E50,""))</f>
        <v>77.099999999999994</v>
      </c>
      <c r="W28" s="115">
        <v>78</v>
      </c>
      <c r="X28" s="18">
        <f>IF(W28="No Bid","",IF(W28&lt;&gt;0,W28+'Basic Price Adjustment'!$E50,""))</f>
        <v>77.099999999999994</v>
      </c>
      <c r="Y28" s="115">
        <v>78</v>
      </c>
      <c r="Z28" s="18">
        <f>IF(Y28="No Bid","",IF(Y28&lt;&gt;0,Y28+'Basic Price Adjustment'!$E50,""))</f>
        <v>77.099999999999994</v>
      </c>
      <c r="AA28" s="115">
        <v>84</v>
      </c>
      <c r="AB28" s="18">
        <f>IF(AA28="No Bid","",IF(AA28&lt;&gt;0,AA28+'Basic Price Adjustment'!$E50,""))</f>
        <v>83.1</v>
      </c>
      <c r="AC28" s="115">
        <v>78</v>
      </c>
      <c r="AD28" s="18">
        <f>IF(AC28="No Bid","",IF(AC28&lt;&gt;0,AC28+'Basic Price Adjustment'!$E50,""))</f>
        <v>77.099999999999994</v>
      </c>
      <c r="AE28" s="115">
        <v>78</v>
      </c>
      <c r="AF28" s="18">
        <f>IF(AE28="No Bid","",IF(AE28&lt;&gt;0,AE28+'Basic Price Adjustment'!$E50,""))</f>
        <v>77.099999999999994</v>
      </c>
      <c r="AG28" s="115">
        <v>78</v>
      </c>
      <c r="AH28" s="18">
        <f>IF(AG28="No Bid","",IF(AG28&lt;&gt;0,AG28+'Basic Price Adjustment'!$E50,""))</f>
        <v>77.099999999999994</v>
      </c>
      <c r="AI28" s="115">
        <v>79.8</v>
      </c>
      <c r="AJ28" s="18">
        <f>IF(AI28="No Bid","",IF(AI28&lt;&gt;0,AI28+'Basic Price Adjustment'!$E50,""))</f>
        <v>78.899999999999991</v>
      </c>
      <c r="AK28" s="33">
        <v>84</v>
      </c>
      <c r="AL28" s="18">
        <f>IF(AK28="No Bid","",IF(AK28&lt;&gt;0,AK28+'Basic Price Adjustment'!$E50,""))</f>
        <v>83.1</v>
      </c>
      <c r="AM28" s="33">
        <v>77</v>
      </c>
      <c r="AN28" s="18">
        <f>IF(AM28="No Bid","",IF(AM28&lt;&gt;0,AM28+'Basic Price Adjustment'!$E50,""))</f>
        <v>76.099999999999994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</v>
      </c>
      <c r="E11" s="115">
        <v>55.2</v>
      </c>
      <c r="F11" s="18">
        <f>IF(E11="No Bid","",IF(E11&lt;&gt;0,E11+'Basic Price Adjustment'!$E33,""))</f>
        <v>54.480000000000004</v>
      </c>
      <c r="G11" s="115">
        <v>64</v>
      </c>
      <c r="H11" s="18">
        <f>IF(G11="No Bid","",IF(G11&lt;&gt;0,G11+'Basic Price Adjustment'!$E33,""))</f>
        <v>63.28</v>
      </c>
      <c r="I11" s="115">
        <v>55.2</v>
      </c>
      <c r="J11" s="18">
        <f>IF(I11="No Bid","",IF(I11&lt;&gt;0,I11+'Basic Price Adjustment'!$E33,""))</f>
        <v>54.480000000000004</v>
      </c>
      <c r="K11" s="115">
        <v>63.28</v>
      </c>
      <c r="L11" s="18">
        <f>IF(K11="No Bid","",IF(K11&lt;&gt;0,K11+'Basic Price Adjustment'!$E33,""))</f>
        <v>62.56</v>
      </c>
      <c r="M11" s="115">
        <v>68.95</v>
      </c>
      <c r="N11" s="18">
        <f>IF(M11="No Bid","",IF(M11&lt;&gt;0,M11+'Basic Price Adjustment'!$E33,""))</f>
        <v>68.23</v>
      </c>
      <c r="O11" s="115">
        <v>69.64</v>
      </c>
      <c r="P11" s="18">
        <f>IF(O11="No Bid","",IF(O11&lt;&gt;0,O11+'Basic Price Adjustment'!$E33,""))</f>
        <v>68.92</v>
      </c>
      <c r="Q11" s="120">
        <v>80</v>
      </c>
      <c r="R11" s="18">
        <f>IF(Q11="No Bid","",IF(Q11&lt;&gt;0,Q11+'Basic Price Adjustment'!$E33,""))</f>
        <v>79.28</v>
      </c>
      <c r="S11" s="115">
        <v>72</v>
      </c>
      <c r="T11" s="18">
        <f>IF(S11="No Bid","",IF(S11&lt;&gt;0,S11+'Basic Price Adjustment'!$E33,""))</f>
        <v>71.28</v>
      </c>
      <c r="U11" s="115">
        <v>77</v>
      </c>
      <c r="V11" s="18">
        <f>IF(U11="No Bid","",IF(U11&lt;&gt;0,U11+'Basic Price Adjustment'!$E33,""))</f>
        <v>76.28</v>
      </c>
      <c r="W11" s="115">
        <v>78.900000000000006</v>
      </c>
      <c r="X11" s="18">
        <f>IF(W11="No Bid","",IF(W11&lt;&gt;0,W11+'Basic Price Adjustment'!$E33,""))</f>
        <v>78.180000000000007</v>
      </c>
      <c r="Y11" s="115">
        <v>78.900000000000006</v>
      </c>
      <c r="Z11" s="18">
        <f>IF(Y11="No Bid","",IF(Y11&lt;&gt;0,Y11+'Basic Price Adjustment'!$E33,""))</f>
        <v>78.180000000000007</v>
      </c>
      <c r="AA11" s="115">
        <v>73</v>
      </c>
      <c r="AB11" s="18">
        <f>IF(AA11="No Bid","",IF(AA11&lt;&gt;0,AA11+'Basic Price Adjustment'!$E33,""))</f>
        <v>72.28</v>
      </c>
      <c r="AC11" s="39">
        <v>72</v>
      </c>
      <c r="AD11" s="18">
        <f>IF(AC11="No Bid","",IF(AC11&lt;&gt;0,AC11+'Basic Price Adjustment'!$E33,""))</f>
        <v>71.28</v>
      </c>
      <c r="AE11" s="115">
        <v>60.85</v>
      </c>
      <c r="AF11" s="18">
        <f>IF(AE11="No Bid","",IF(AE11&lt;&gt;0,AE11+'Basic Price Adjustment'!$E33,""))</f>
        <v>60.13</v>
      </c>
      <c r="AG11" s="115">
        <v>73</v>
      </c>
      <c r="AH11" s="18">
        <f>IF(AG11="No Bid","",IF(AG11&lt;&gt;0,AG11+'Basic Price Adjustment'!$E33,""))</f>
        <v>72.28</v>
      </c>
      <c r="AI11" s="39">
        <v>72.75</v>
      </c>
      <c r="AJ11" s="18">
        <f>IF(AI11="No Bid","",IF(AI11&lt;&gt;0,AI11+'Basic Price Adjustment'!$E33,""))</f>
        <v>72.03</v>
      </c>
      <c r="AK11" s="39">
        <v>62.75</v>
      </c>
      <c r="AL11" s="18">
        <f>IF(AK11="No Bid","",IF(AK11&lt;&gt;0,AK11+'Basic Price Adjustment'!$E33,""))</f>
        <v>62.03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60.93</v>
      </c>
      <c r="G12" s="115">
        <v>68.900000000000006</v>
      </c>
      <c r="H12" s="18">
        <f>IF(G12="No Bid","",IF(G12&lt;&gt;0,G12+'Basic Price Adjustment'!$E34,""))</f>
        <v>68.13000000000001</v>
      </c>
      <c r="I12" s="115">
        <v>61.7</v>
      </c>
      <c r="J12" s="18">
        <f>IF(I12="No Bid","",IF(I12&lt;&gt;0,I12+'Basic Price Adjustment'!$E34,""))</f>
        <v>60.93</v>
      </c>
      <c r="K12" s="115">
        <v>62.87</v>
      </c>
      <c r="L12" s="18">
        <f>IF(K12="No Bid","",IF(K12&lt;&gt;0,K12+'Basic Price Adjustment'!$E34,""))</f>
        <v>62.099999999999994</v>
      </c>
      <c r="M12" s="115">
        <v>72.88</v>
      </c>
      <c r="N12" s="18">
        <f>IF(M12="No Bid","",IF(M12&lt;&gt;0,M12+'Basic Price Adjustment'!$E34,""))</f>
        <v>72.11</v>
      </c>
      <c r="O12" s="115">
        <v>73.33</v>
      </c>
      <c r="P12" s="18">
        <f>IF(O12="No Bid","",IF(O12&lt;&gt;0,O12+'Basic Price Adjustment'!$E34,""))</f>
        <v>72.56</v>
      </c>
      <c r="Q12" s="115">
        <v>86</v>
      </c>
      <c r="R12" s="18">
        <f>IF(Q12="No Bid","",IF(Q12&lt;&gt;0,Q12+'Basic Price Adjustment'!$E34,""))</f>
        <v>85.23</v>
      </c>
      <c r="S12" s="115">
        <v>74</v>
      </c>
      <c r="T12" s="18">
        <f>IF(S12="No Bid","",IF(S12&lt;&gt;0,S12+'Basic Price Adjustment'!$E34,""))</f>
        <v>73.23</v>
      </c>
      <c r="U12" s="115">
        <v>78</v>
      </c>
      <c r="V12" s="18">
        <f>IF(U12="No Bid","",IF(U12&lt;&gt;0,U12+'Basic Price Adjustment'!$E34,""))</f>
        <v>77.23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74.23</v>
      </c>
      <c r="AC12" s="32">
        <v>71.5</v>
      </c>
      <c r="AD12" s="18">
        <f>IF(AC12="No Bid","",IF(AC12&lt;&gt;0,AC12+'Basic Price Adjustment'!$E34,""))</f>
        <v>70.73</v>
      </c>
      <c r="AE12" s="115">
        <v>60.85</v>
      </c>
      <c r="AF12" s="18">
        <f>IF(AE12="No Bid","",IF(AE12&lt;&gt;0,AE12+'Basic Price Adjustment'!$E34,""))</f>
        <v>60.08</v>
      </c>
      <c r="AG12" s="115">
        <v>75</v>
      </c>
      <c r="AH12" s="18">
        <f>IF(AG12="No Bid","",IF(AG12&lt;&gt;0,AG12+'Basic Price Adjustment'!$E34,""))</f>
        <v>74.23</v>
      </c>
      <c r="AI12" s="32">
        <v>80</v>
      </c>
      <c r="AJ12" s="18">
        <f>IF(AI12="No Bid","",IF(AI12&lt;&gt;0,AI12+'Basic Price Adjustment'!$E34,""))</f>
        <v>79.23</v>
      </c>
      <c r="AK12" s="32">
        <v>69</v>
      </c>
      <c r="AL12" s="18">
        <f>IF(AK12="No Bid","",IF(AK12&lt;&gt;0,AK12+'Basic Price Adjustment'!$E34,""))</f>
        <v>68.23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72.040000000000006</v>
      </c>
      <c r="E13" s="115">
        <v>60.35</v>
      </c>
      <c r="F13" s="18">
        <f>IF(E13="No Bid","",IF(E13&lt;&gt;0,E13+'Basic Price Adjustment'!$E35,""))</f>
        <v>59.52</v>
      </c>
      <c r="G13" s="115">
        <v>67</v>
      </c>
      <c r="H13" s="18">
        <f>IF(G13="No Bid","",IF(G13&lt;&gt;0,G13+'Basic Price Adjustment'!$E35,""))</f>
        <v>66.17</v>
      </c>
      <c r="I13" s="115">
        <v>60.35</v>
      </c>
      <c r="J13" s="18">
        <f>IF(I13="No Bid","",IF(I13&lt;&gt;0,I13+'Basic Price Adjustment'!$E35,""))</f>
        <v>59.52</v>
      </c>
      <c r="K13" s="115">
        <v>68.45</v>
      </c>
      <c r="L13" s="18">
        <f>IF(K13="No Bid","",IF(K13&lt;&gt;0,K13+'Basic Price Adjustment'!$E35,""))</f>
        <v>67.62</v>
      </c>
      <c r="M13" s="115">
        <v>73.2</v>
      </c>
      <c r="N13" s="18">
        <f>IF(M13="No Bid","",IF(M13&lt;&gt;0,M13+'Basic Price Adjustment'!$E35,""))</f>
        <v>72.37</v>
      </c>
      <c r="O13" s="115">
        <v>73.33</v>
      </c>
      <c r="P13" s="18">
        <f>IF(O13="No Bid","",IF(O13&lt;&gt;0,O13+'Basic Price Adjustment'!$E35,""))</f>
        <v>72.5</v>
      </c>
      <c r="Q13" s="120">
        <v>84</v>
      </c>
      <c r="R13" s="18">
        <f>IF(Q13="No Bid","",IF(Q13&lt;&gt;0,Q13+'Basic Price Adjustment'!$E35,""))</f>
        <v>83.17</v>
      </c>
      <c r="S13" s="115">
        <v>70</v>
      </c>
      <c r="T13" s="18">
        <f>IF(S13="No Bid","",IF(S13&lt;&gt;0,S13+'Basic Price Adjustment'!$E35,""))</f>
        <v>69.17</v>
      </c>
      <c r="U13" s="115">
        <v>77</v>
      </c>
      <c r="V13" s="18">
        <f>IF(U13="No Bid","",IF(U13&lt;&gt;0,U13+'Basic Price Adjustment'!$E35,""))</f>
        <v>76.17</v>
      </c>
      <c r="W13" s="115">
        <v>78.900000000000006</v>
      </c>
      <c r="X13" s="18">
        <f>IF(W13="No Bid","",IF(W13&lt;&gt;0,W13+'Basic Price Adjustment'!$E35,""))</f>
        <v>78.070000000000007</v>
      </c>
      <c r="Y13" s="115">
        <v>78.900000000000006</v>
      </c>
      <c r="Z13" s="18">
        <f>IF(Y13="No Bid","",IF(Y13&lt;&gt;0,Y13+'Basic Price Adjustment'!$E35,""))</f>
        <v>78.070000000000007</v>
      </c>
      <c r="AA13" s="115">
        <v>75</v>
      </c>
      <c r="AB13" s="18">
        <f>IF(AA13="No Bid","",IF(AA13&lt;&gt;0,AA13+'Basic Price Adjustment'!$E35,""))</f>
        <v>74.17</v>
      </c>
      <c r="AC13" s="38">
        <v>70</v>
      </c>
      <c r="AD13" s="18">
        <f>IF(AC13="No Bid","",IF(AC13&lt;&gt;0,AC13+'Basic Price Adjustment'!$E35,""))</f>
        <v>69.17</v>
      </c>
      <c r="AE13" s="115">
        <v>63.15</v>
      </c>
      <c r="AF13" s="18">
        <f>IF(AE13="No Bid","",IF(AE13&lt;&gt;0,AE13+'Basic Price Adjustment'!$E35,""))</f>
        <v>62.32</v>
      </c>
      <c r="AG13" s="115">
        <v>74</v>
      </c>
      <c r="AH13" s="18">
        <f>IF(AG13="No Bid","",IF(AG13&lt;&gt;0,AG13+'Basic Price Adjustment'!$E35,""))</f>
        <v>73.17</v>
      </c>
      <c r="AI13" s="38">
        <v>80</v>
      </c>
      <c r="AJ13" s="18">
        <f>IF(AI13="No Bid","",IF(AI13&lt;&gt;0,AI13+'Basic Price Adjustment'!$E35,""))</f>
        <v>79.17</v>
      </c>
      <c r="AK13" s="38">
        <v>69</v>
      </c>
      <c r="AL13" s="18">
        <f>IF(AK13="No Bid","",IF(AK13&lt;&gt;0,AK13+'Basic Price Adjustment'!$E35,""))</f>
        <v>68.17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72.040000000000006</v>
      </c>
      <c r="E14" s="115">
        <v>60.35</v>
      </c>
      <c r="F14" s="18">
        <f>IF(E14="No Bid","",IF(E14&lt;&gt;0,E14+'Basic Price Adjustment'!$E36,""))</f>
        <v>59.52</v>
      </c>
      <c r="G14" s="115">
        <v>67</v>
      </c>
      <c r="H14" s="18">
        <f>IF(G14="No Bid","",IF(G14&lt;&gt;0,G14+'Basic Price Adjustment'!$E36,""))</f>
        <v>66.17</v>
      </c>
      <c r="I14" s="115">
        <v>60.35</v>
      </c>
      <c r="J14" s="18">
        <f>IF(I14="No Bid","",IF(I14&lt;&gt;0,I14+'Basic Price Adjustment'!$E36,""))</f>
        <v>59.52</v>
      </c>
      <c r="K14" s="115">
        <v>68.45</v>
      </c>
      <c r="L14" s="18">
        <f>IF(K14="No Bid","",IF(K14&lt;&gt;0,K14+'Basic Price Adjustment'!$E36,""))</f>
        <v>67.62</v>
      </c>
      <c r="M14" s="115">
        <v>73.2</v>
      </c>
      <c r="N14" s="18">
        <f>IF(M14="No Bid","",IF(M14&lt;&gt;0,M14+'Basic Price Adjustment'!$E36,""))</f>
        <v>72.37</v>
      </c>
      <c r="O14" s="115">
        <v>73.33</v>
      </c>
      <c r="P14" s="18">
        <f>IF(O14="No Bid","",IF(O14&lt;&gt;0,O14+'Basic Price Adjustment'!$E36,""))</f>
        <v>72.5</v>
      </c>
      <c r="Q14" s="115">
        <v>84</v>
      </c>
      <c r="R14" s="18">
        <f>IF(Q14="No Bid","",IF(Q14&lt;&gt;0,Q14+'Basic Price Adjustment'!$E36,""))</f>
        <v>83.17</v>
      </c>
      <c r="S14" s="115">
        <v>72</v>
      </c>
      <c r="T14" s="18">
        <f>IF(S14="No Bid","",IF(S14&lt;&gt;0,S14+'Basic Price Adjustment'!$E36,""))</f>
        <v>71.17</v>
      </c>
      <c r="U14" s="115">
        <v>78</v>
      </c>
      <c r="V14" s="18">
        <f>IF(U14="No Bid","",IF(U14&lt;&gt;0,U14+'Basic Price Adjustment'!$E36,""))</f>
        <v>77.17</v>
      </c>
      <c r="W14" s="115">
        <v>78.900000000000006</v>
      </c>
      <c r="X14" s="18">
        <f>IF(W14="No Bid","",IF(W14&lt;&gt;0,W14+'Basic Price Adjustment'!$E36,""))</f>
        <v>78.070000000000007</v>
      </c>
      <c r="Y14" s="115">
        <v>78.900000000000006</v>
      </c>
      <c r="Z14" s="18">
        <f>IF(Y14="No Bid","",IF(Y14&lt;&gt;0,Y14+'Basic Price Adjustment'!$E36,""))</f>
        <v>78.070000000000007</v>
      </c>
      <c r="AA14" s="115">
        <v>75</v>
      </c>
      <c r="AB14" s="18">
        <f>IF(AA14="No Bid","",IF(AA14&lt;&gt;0,AA14+'Basic Price Adjustment'!$E36,""))</f>
        <v>74.17</v>
      </c>
      <c r="AC14" s="32">
        <v>72</v>
      </c>
      <c r="AD14" s="18">
        <f>IF(AC14="No Bid","",IF(AC14&lt;&gt;0,AC14+'Basic Price Adjustment'!$E36,""))</f>
        <v>71.17</v>
      </c>
      <c r="AE14" s="115">
        <v>63.15</v>
      </c>
      <c r="AF14" s="18">
        <f>IF(AE14="No Bid","",IF(AE14&lt;&gt;0,AE14+'Basic Price Adjustment'!$E36,""))</f>
        <v>62.32</v>
      </c>
      <c r="AG14" s="115">
        <v>74</v>
      </c>
      <c r="AH14" s="18">
        <f>IF(AG14="No Bid","",IF(AG14&lt;&gt;0,AG14+'Basic Price Adjustment'!$E36,""))</f>
        <v>73.17</v>
      </c>
      <c r="AI14" s="32">
        <v>80</v>
      </c>
      <c r="AJ14" s="18">
        <f>IF(AI14="No Bid","",IF(AI14&lt;&gt;0,AI14+'Basic Price Adjustment'!$E36,""))</f>
        <v>79.17</v>
      </c>
      <c r="AK14" s="32">
        <v>69</v>
      </c>
      <c r="AL14" s="18">
        <f>IF(AK14="No Bid","",IF(AK14&lt;&gt;0,AK14+'Basic Price Adjustment'!$E36,""))</f>
        <v>68.17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72.760000000000005</v>
      </c>
      <c r="E15" s="115">
        <v>60.35</v>
      </c>
      <c r="F15" s="18">
        <f>IF(E15="No Bid","",IF(E15&lt;&gt;0,E15+'Basic Price Adjustment'!$E37,""))</f>
        <v>59.5</v>
      </c>
      <c r="G15" s="115">
        <v>67</v>
      </c>
      <c r="H15" s="18">
        <f>IF(G15="No Bid","",IF(G15&lt;&gt;0,G15+'Basic Price Adjustment'!$E37,""))</f>
        <v>66.150000000000006</v>
      </c>
      <c r="I15" s="115">
        <v>60.35</v>
      </c>
      <c r="J15" s="18">
        <f>IF(I15="No Bid","",IF(I15&lt;&gt;0,I15+'Basic Price Adjustment'!$E37,""))</f>
        <v>59.5</v>
      </c>
      <c r="K15" s="115">
        <v>69.510000000000005</v>
      </c>
      <c r="L15" s="18">
        <f>IF(K15="No Bid","",IF(K15&lt;&gt;0,K15+'Basic Price Adjustment'!$E37,""))</f>
        <v>68.660000000000011</v>
      </c>
      <c r="M15" s="115">
        <v>73.41</v>
      </c>
      <c r="N15" s="18">
        <f>IF(M15="No Bid","",IF(M15&lt;&gt;0,M15+'Basic Price Adjustment'!$E37,""))</f>
        <v>72.56</v>
      </c>
      <c r="O15" s="115">
        <v>73.41</v>
      </c>
      <c r="P15" s="18">
        <f>IF(O15="No Bid","",IF(O15&lt;&gt;0,O15+'Basic Price Adjustment'!$E37,""))</f>
        <v>72.56</v>
      </c>
      <c r="Q15" s="120">
        <v>85</v>
      </c>
      <c r="R15" s="18">
        <f>IF(Q15="No Bid","",IF(Q15&lt;&gt;0,Q15+'Basic Price Adjustment'!$E37,""))</f>
        <v>84.15</v>
      </c>
      <c r="S15" s="115">
        <v>73</v>
      </c>
      <c r="T15" s="18">
        <f>IF(S15="No Bid","",IF(S15&lt;&gt;0,S15+'Basic Price Adjustment'!$E37,""))</f>
        <v>72.150000000000006</v>
      </c>
      <c r="U15" s="115">
        <v>77</v>
      </c>
      <c r="V15" s="18">
        <f>IF(U15="No Bid","",IF(U15&lt;&gt;0,U15+'Basic Price Adjustment'!$E37,""))</f>
        <v>76.150000000000006</v>
      </c>
      <c r="W15" s="115">
        <v>79.099999999999994</v>
      </c>
      <c r="X15" s="18">
        <f>IF(W15="No Bid","",IF(W15&lt;&gt;0,W15+'Basic Price Adjustment'!$E37,""))</f>
        <v>78.25</v>
      </c>
      <c r="Y15" s="115">
        <v>79.099999999999994</v>
      </c>
      <c r="Z15" s="18">
        <f>IF(Y15="No Bid","",IF(Y15&lt;&gt;0,Y15+'Basic Price Adjustment'!$E37,""))</f>
        <v>78.25</v>
      </c>
      <c r="AA15" s="115">
        <v>78</v>
      </c>
      <c r="AB15" s="18">
        <f>IF(AA15="No Bid","",IF(AA15&lt;&gt;0,AA15+'Basic Price Adjustment'!$E37,""))</f>
        <v>77.150000000000006</v>
      </c>
      <c r="AC15" s="38">
        <v>73</v>
      </c>
      <c r="AD15" s="18">
        <f>IF(AC15="No Bid","",IF(AC15&lt;&gt;0,AC15+'Basic Price Adjustment'!$E37,""))</f>
        <v>72.150000000000006</v>
      </c>
      <c r="AE15" s="115">
        <v>62.7</v>
      </c>
      <c r="AF15" s="18">
        <f>IF(AE15="No Bid","",IF(AE15&lt;&gt;0,AE15+'Basic Price Adjustment'!$E37,""))</f>
        <v>61.85</v>
      </c>
      <c r="AG15" s="115">
        <v>75</v>
      </c>
      <c r="AH15" s="18">
        <f>IF(AG15="No Bid","",IF(AG15&lt;&gt;0,AG15+'Basic Price Adjustment'!$E37,""))</f>
        <v>74.150000000000006</v>
      </c>
      <c r="AI15" s="38">
        <v>80</v>
      </c>
      <c r="AJ15" s="18">
        <f>IF(AI15="No Bid","",IF(AI15&lt;&gt;0,AI15+'Basic Price Adjustment'!$E37,""))</f>
        <v>79.150000000000006</v>
      </c>
      <c r="AK15" s="38">
        <v>69</v>
      </c>
      <c r="AL15" s="18">
        <f>IF(AK15="No Bid","",IF(AK15&lt;&gt;0,AK15+'Basic Price Adjustment'!$E37,""))</f>
        <v>68.150000000000006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67.16</v>
      </c>
      <c r="G16" s="115">
        <v>74.3</v>
      </c>
      <c r="H16" s="18">
        <f>IF(G16="No Bid","",IF(G16&lt;&gt;0,G16+'Basic Price Adjustment'!$E38,""))</f>
        <v>73.459999999999994</v>
      </c>
      <c r="I16" s="115">
        <v>68</v>
      </c>
      <c r="J16" s="18">
        <f>IF(I16="No Bid","",IF(I16&lt;&gt;0,I16+'Basic Price Adjustment'!$E38,""))</f>
        <v>67.16</v>
      </c>
      <c r="K16" s="115">
        <v>72.37</v>
      </c>
      <c r="L16" s="18">
        <f>IF(K16="No Bid","",IF(K16&lt;&gt;0,K16+'Basic Price Adjustment'!$E38,""))</f>
        <v>71.53</v>
      </c>
      <c r="M16" s="115">
        <v>77.09</v>
      </c>
      <c r="N16" s="18">
        <f>IF(M16="No Bid","",IF(M16&lt;&gt;0,M16+'Basic Price Adjustment'!$E38,""))</f>
        <v>76.25</v>
      </c>
      <c r="O16" s="115">
        <v>77.09</v>
      </c>
      <c r="P16" s="18">
        <f>IF(O16="No Bid","",IF(O16&lt;&gt;0,O16+'Basic Price Adjustment'!$E38,""))</f>
        <v>76.25</v>
      </c>
      <c r="Q16" s="115">
        <v>96</v>
      </c>
      <c r="R16" s="18">
        <f>IF(Q16="No Bid","",IF(Q16&lt;&gt;0,Q16+'Basic Price Adjustment'!$E38,""))</f>
        <v>95.16</v>
      </c>
      <c r="S16" s="115">
        <v>74</v>
      </c>
      <c r="T16" s="18">
        <f>IF(S16="No Bid","",IF(S16&lt;&gt;0,S16+'Basic Price Adjustment'!$E38,""))</f>
        <v>73.16</v>
      </c>
      <c r="U16" s="115">
        <v>86</v>
      </c>
      <c r="V16" s="18">
        <f>IF(U16="No Bid","",IF(U16&lt;&gt;0,U16+'Basic Price Adjustment'!$E38,""))</f>
        <v>85.16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80.16</v>
      </c>
      <c r="AC16" s="32">
        <v>74</v>
      </c>
      <c r="AD16" s="18">
        <f>IF(AC16="No Bid","",IF(AC16&lt;&gt;0,AC16+'Basic Price Adjustment'!$E38,""))</f>
        <v>73.16</v>
      </c>
      <c r="AE16" s="115">
        <v>64.099999999999994</v>
      </c>
      <c r="AF16" s="18">
        <f>IF(AE16="No Bid","",IF(AE16&lt;&gt;0,AE16+'Basic Price Adjustment'!$E38,""))</f>
        <v>63.259999999999991</v>
      </c>
      <c r="AG16" s="115">
        <v>85</v>
      </c>
      <c r="AH16" s="18">
        <f>IF(AG16="No Bid","",IF(AG16&lt;&gt;0,AG16+'Basic Price Adjustment'!$E38,""))</f>
        <v>84.16</v>
      </c>
      <c r="AI16" s="32">
        <v>93</v>
      </c>
      <c r="AJ16" s="18">
        <f>IF(AI16="No Bid","",IF(AI16&lt;&gt;0,AI16+'Basic Price Adjustment'!$E38,""))</f>
        <v>92.16</v>
      </c>
      <c r="AK16" s="32">
        <v>83</v>
      </c>
      <c r="AL16" s="18">
        <f>IF(AK16="No Bid","",IF(AK16&lt;&gt;0,AK16+'Basic Price Adjustment'!$E38,""))</f>
        <v>82.16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</v>
      </c>
      <c r="G17" s="115">
        <v>72</v>
      </c>
      <c r="H17" s="18">
        <f>IF(G17="No Bid","",IF(G17&lt;&gt;0,G17+'Basic Price Adjustment'!$E39,""))</f>
        <v>71.2</v>
      </c>
      <c r="I17" s="115">
        <v>62.5</v>
      </c>
      <c r="J17" s="18">
        <f>IF(I17="No Bid","",IF(I17&lt;&gt;0,I17+'Basic Price Adjustment'!$E39,""))</f>
        <v>61.7</v>
      </c>
      <c r="K17" s="115">
        <v>68.45</v>
      </c>
      <c r="L17" s="18">
        <f>IF(K17="No Bid","",IF(K17&lt;&gt;0,K17+'Basic Price Adjustment'!$E39,""))</f>
        <v>67.650000000000006</v>
      </c>
      <c r="M17" s="115">
        <v>73.2</v>
      </c>
      <c r="N17" s="18">
        <f>IF(M17="No Bid","",IF(M17&lt;&gt;0,M17+'Basic Price Adjustment'!$E39,""))</f>
        <v>72.400000000000006</v>
      </c>
      <c r="O17" s="115">
        <v>73.33</v>
      </c>
      <c r="P17" s="18">
        <f>IF(O17="No Bid","",IF(O17&lt;&gt;0,O17+'Basic Price Adjustment'!$E39,""))</f>
        <v>72.53</v>
      </c>
      <c r="Q17" s="120">
        <v>86</v>
      </c>
      <c r="R17" s="18">
        <f>IF(Q17="No Bid","",IF(Q17&lt;&gt;0,Q17+'Basic Price Adjustment'!$E39,""))</f>
        <v>85.2</v>
      </c>
      <c r="S17" s="115">
        <v>73</v>
      </c>
      <c r="T17" s="18">
        <f>IF(S17="No Bid","",IF(S17&lt;&gt;0,S17+'Basic Price Adjustment'!$E39,""))</f>
        <v>72.2</v>
      </c>
      <c r="U17" s="115">
        <v>80</v>
      </c>
      <c r="V17" s="18">
        <f>IF(U17="No Bid","",IF(U17&lt;&gt;0,U17+'Basic Price Adjustment'!$E39,""))</f>
        <v>79.2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79.2</v>
      </c>
      <c r="AC17" s="38">
        <v>73</v>
      </c>
      <c r="AD17" s="18">
        <f>IF(AC17="No Bid","",IF(AC17&lt;&gt;0,AC17+'Basic Price Adjustment'!$E39,""))</f>
        <v>72.2</v>
      </c>
      <c r="AE17" s="115">
        <v>66.849999999999994</v>
      </c>
      <c r="AF17" s="18">
        <f>IF(AE17="No Bid","",IF(AE17&lt;&gt;0,AE17+'Basic Price Adjustment'!$E39,""))</f>
        <v>66.05</v>
      </c>
      <c r="AG17" s="115">
        <v>75</v>
      </c>
      <c r="AH17" s="18">
        <f>IF(AG17="No Bid","",IF(AG17&lt;&gt;0,AG17+'Basic Price Adjustment'!$E39,""))</f>
        <v>74.2</v>
      </c>
      <c r="AI17" s="38">
        <v>82</v>
      </c>
      <c r="AJ17" s="18">
        <f>IF(AI17="No Bid","",IF(AI17&lt;&gt;0,AI17+'Basic Price Adjustment'!$E39,""))</f>
        <v>81.2</v>
      </c>
      <c r="AK17" s="38">
        <v>72</v>
      </c>
      <c r="AL17" s="18">
        <f>IF(AK17="No Bid","",IF(AK17&lt;&gt;0,AK17+'Basic Price Adjustment'!$E39,""))</f>
        <v>71.2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75.23</v>
      </c>
      <c r="E18" s="115">
        <v>69.099999999999994</v>
      </c>
      <c r="F18" s="18">
        <f>IF(E18="No Bid","",IF(E18&lt;&gt;0,E18+'Basic Price Adjustment'!$E40,""))</f>
        <v>68.149999999999991</v>
      </c>
      <c r="G18" s="115">
        <v>74.900000000000006</v>
      </c>
      <c r="H18" s="18">
        <f>IF(G18="No Bid","",IF(G18&lt;&gt;0,G18+'Basic Price Adjustment'!$E40,""))</f>
        <v>73.95</v>
      </c>
      <c r="I18" s="115">
        <v>69.099999999999994</v>
      </c>
      <c r="J18" s="18">
        <f>IF(I18="No Bid","",IF(I18&lt;&gt;0,I18+'Basic Price Adjustment'!$E40,""))</f>
        <v>68.149999999999991</v>
      </c>
      <c r="K18" s="115">
        <v>77.23</v>
      </c>
      <c r="L18" s="18">
        <f>IF(K18="No Bid","",IF(K18&lt;&gt;0,K18+'Basic Price Adjustment'!$E40,""))</f>
        <v>76.28</v>
      </c>
      <c r="M18" s="115">
        <v>78.08</v>
      </c>
      <c r="N18" s="18">
        <f>IF(M18="No Bid","",IF(M18&lt;&gt;0,M18+'Basic Price Adjustment'!$E40,""))</f>
        <v>77.13</v>
      </c>
      <c r="O18" s="115">
        <v>78.08</v>
      </c>
      <c r="P18" s="18">
        <f>IF(O18="No Bid","",IF(O18&lt;&gt;0,O18+'Basic Price Adjustment'!$E40,""))</f>
        <v>77.13</v>
      </c>
      <c r="Q18" s="115">
        <v>90</v>
      </c>
      <c r="R18" s="18">
        <f>IF(Q18="No Bid","",IF(Q18&lt;&gt;0,Q18+'Basic Price Adjustment'!$E40,""))</f>
        <v>89.05</v>
      </c>
      <c r="S18" s="115">
        <v>77</v>
      </c>
      <c r="T18" s="18">
        <f>IF(S18="No Bid","",IF(S18&lt;&gt;0,S18+'Basic Price Adjustment'!$E40,""))</f>
        <v>76.05</v>
      </c>
      <c r="U18" s="115">
        <v>84</v>
      </c>
      <c r="V18" s="18">
        <f>IF(U18="No Bid","",IF(U18&lt;&gt;0,U18+'Basic Price Adjustment'!$E40,""))</f>
        <v>83.05</v>
      </c>
      <c r="W18" s="115">
        <v>86.95</v>
      </c>
      <c r="X18" s="18">
        <f>IF(W18="No Bid","",IF(W18&lt;&gt;0,W18+'Basic Price Adjustment'!$E40,""))</f>
        <v>86</v>
      </c>
      <c r="Y18" s="115">
        <v>86.95</v>
      </c>
      <c r="Z18" s="18">
        <f>IF(Y18="No Bid","",IF(Y18&lt;&gt;0,Y18+'Basic Price Adjustment'!$E40,""))</f>
        <v>86</v>
      </c>
      <c r="AA18" s="115">
        <v>84</v>
      </c>
      <c r="AB18" s="18">
        <f>IF(AA18="No Bid","",IF(AA18&lt;&gt;0,AA18+'Basic Price Adjustment'!$E40,""))</f>
        <v>83.05</v>
      </c>
      <c r="AC18" s="32">
        <v>77</v>
      </c>
      <c r="AD18" s="18">
        <f>IF(AC18="No Bid","",IF(AC18&lt;&gt;0,AC18+'Basic Price Adjustment'!$E40,""))</f>
        <v>76.05</v>
      </c>
      <c r="AE18" s="115">
        <v>69.8</v>
      </c>
      <c r="AF18" s="18">
        <f>IF(AE18="No Bid","",IF(AE18&lt;&gt;0,AE18+'Basic Price Adjustment'!$E40,""))</f>
        <v>68.849999999999994</v>
      </c>
      <c r="AG18" s="115">
        <v>80</v>
      </c>
      <c r="AH18" s="18">
        <f>IF(AG18="No Bid","",IF(AG18&lt;&gt;0,AG18+'Basic Price Adjustment'!$E40,""))</f>
        <v>79.05</v>
      </c>
      <c r="AI18" s="32">
        <v>84</v>
      </c>
      <c r="AJ18" s="18">
        <f>IF(AI18="No Bid","",IF(AI18&lt;&gt;0,AI18+'Basic Price Adjustment'!$E40,""))</f>
        <v>83.05</v>
      </c>
      <c r="AK18" s="32">
        <v>77</v>
      </c>
      <c r="AL18" s="18">
        <f>IF(AK18="No Bid","",IF(AK18&lt;&gt;0,AK18+'Basic Price Adjustment'!$E40,""))</f>
        <v>76.05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74.06</v>
      </c>
      <c r="G19" s="115">
        <v>80.400000000000006</v>
      </c>
      <c r="H19" s="18">
        <f>IF(G19="No Bid","",IF(G19&lt;&gt;0,G19+'Basic Price Adjustment'!$E41,""))</f>
        <v>79.460000000000008</v>
      </c>
      <c r="I19" s="115">
        <v>75</v>
      </c>
      <c r="J19" s="18">
        <f>IF(I19="No Bid","",IF(I19&lt;&gt;0,I19+'Basic Price Adjustment'!$E41,""))</f>
        <v>74.06</v>
      </c>
      <c r="K19" s="115">
        <v>77.97</v>
      </c>
      <c r="L19" s="18">
        <f>IF(K19="No Bid","",IF(K19&lt;&gt;0,K19+'Basic Price Adjustment'!$E41,""))</f>
        <v>77.03</v>
      </c>
      <c r="M19" s="115">
        <v>82.92</v>
      </c>
      <c r="N19" s="18">
        <f>IF(M19="No Bid","",IF(M19&lt;&gt;0,M19+'Basic Price Adjustment'!$E41,""))</f>
        <v>81.98</v>
      </c>
      <c r="O19" s="115">
        <v>82.92</v>
      </c>
      <c r="P19" s="18">
        <f>IF(O19="No Bid","",IF(O19&lt;&gt;0,O19+'Basic Price Adjustment'!$E41,""))</f>
        <v>81.98</v>
      </c>
      <c r="Q19" s="120">
        <v>100</v>
      </c>
      <c r="R19" s="18">
        <f>IF(Q19="No Bid","",IF(Q19&lt;&gt;0,Q19+'Basic Price Adjustment'!$E41,""))</f>
        <v>99.06</v>
      </c>
      <c r="S19" s="115">
        <v>83</v>
      </c>
      <c r="T19" s="18">
        <f>IF(S19="No Bid","",IF(S19&lt;&gt;0,S19+'Basic Price Adjustment'!$E41,""))</f>
        <v>82.06</v>
      </c>
      <c r="U19" s="115">
        <v>89</v>
      </c>
      <c r="V19" s="18">
        <f>IF(U19="No Bid","",IF(U19&lt;&gt;0,U19+'Basic Price Adjustment'!$E41,""))</f>
        <v>88.06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84.06</v>
      </c>
      <c r="AC19" s="38">
        <v>81</v>
      </c>
      <c r="AD19" s="18">
        <f>IF(AC19="No Bid","",IF(AC19&lt;&gt;0,AC19+'Basic Price Adjustment'!$E41,""))</f>
        <v>80.06</v>
      </c>
      <c r="AE19" s="115">
        <v>72.95</v>
      </c>
      <c r="AF19" s="18">
        <f>IF(AE19="No Bid","",IF(AE19&lt;&gt;0,AE19+'Basic Price Adjustment'!$E41,""))</f>
        <v>72.010000000000005</v>
      </c>
      <c r="AG19" s="115">
        <v>82</v>
      </c>
      <c r="AH19" s="18">
        <f>IF(AG19="No Bid","",IF(AG19&lt;&gt;0,AG19+'Basic Price Adjustment'!$E41,""))</f>
        <v>81.06</v>
      </c>
      <c r="AI19" s="38">
        <v>86</v>
      </c>
      <c r="AJ19" s="18">
        <f>IF(AI19="No Bid","",IF(AI19&lt;&gt;0,AI19+'Basic Price Adjustment'!$E41,""))</f>
        <v>85.06</v>
      </c>
      <c r="AK19" s="38">
        <v>79</v>
      </c>
      <c r="AL19" s="18">
        <f>IF(AK19="No Bid","",IF(AK19&lt;&gt;0,AK19+'Basic Price Adjustment'!$E41,""))</f>
        <v>78.06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74.98</v>
      </c>
      <c r="E20" s="115">
        <v>69.099999999999994</v>
      </c>
      <c r="F20" s="18">
        <f>IF(E20="No Bid","",IF(E20&lt;&gt;0,E20+'Basic Price Adjustment'!$E42,""))</f>
        <v>68.16</v>
      </c>
      <c r="G20" s="115">
        <v>74.900000000000006</v>
      </c>
      <c r="H20" s="18">
        <f>IF(G20="No Bid","",IF(G20&lt;&gt;0,G20+'Basic Price Adjustment'!$E42,""))</f>
        <v>73.960000000000008</v>
      </c>
      <c r="I20" s="115">
        <v>69.099999999999994</v>
      </c>
      <c r="J20" s="18">
        <f>IF(I20="No Bid","",IF(I20&lt;&gt;0,I20+'Basic Price Adjustment'!$E42,""))</f>
        <v>68.16</v>
      </c>
      <c r="K20" s="115">
        <v>75.37</v>
      </c>
      <c r="L20" s="18">
        <f>IF(K20="No Bid","",IF(K20&lt;&gt;0,K20+'Basic Price Adjustment'!$E42,""))</f>
        <v>74.430000000000007</v>
      </c>
      <c r="M20" s="115">
        <v>78.08</v>
      </c>
      <c r="N20" s="18">
        <f>IF(M20="No Bid","",IF(M20&lt;&gt;0,M20+'Basic Price Adjustment'!$E42,""))</f>
        <v>77.14</v>
      </c>
      <c r="O20" s="115">
        <v>78.08</v>
      </c>
      <c r="P20" s="18">
        <f>IF(O20="No Bid","",IF(O20&lt;&gt;0,O20+'Basic Price Adjustment'!$E42,""))</f>
        <v>77.14</v>
      </c>
      <c r="Q20" s="115">
        <v>90</v>
      </c>
      <c r="R20" s="18">
        <f>IF(Q20="No Bid","",IF(Q20&lt;&gt;0,Q20+'Basic Price Adjustment'!$E42,""))</f>
        <v>89.06</v>
      </c>
      <c r="S20" s="115">
        <v>75</v>
      </c>
      <c r="T20" s="18">
        <f>IF(S20="No Bid","",IF(S20&lt;&gt;0,S20+'Basic Price Adjustment'!$E42,""))</f>
        <v>74.06</v>
      </c>
      <c r="U20" s="115">
        <v>84</v>
      </c>
      <c r="V20" s="18">
        <f>IF(U20="No Bid","",IF(U20&lt;&gt;0,U20+'Basic Price Adjustment'!$E42,""))</f>
        <v>83.06</v>
      </c>
      <c r="W20" s="115">
        <v>86.95</v>
      </c>
      <c r="X20" s="18">
        <f>IF(W20="No Bid","",IF(W20&lt;&gt;0,W20+'Basic Price Adjustment'!$E42,""))</f>
        <v>86.01</v>
      </c>
      <c r="Y20" s="115">
        <v>86.95</v>
      </c>
      <c r="Z20" s="18">
        <f>IF(Y20="No Bid","",IF(Y20&lt;&gt;0,Y20+'Basic Price Adjustment'!$E42,""))</f>
        <v>86.01</v>
      </c>
      <c r="AA20" s="115">
        <v>81</v>
      </c>
      <c r="AB20" s="18">
        <f>IF(AA20="No Bid","",IF(AA20&lt;&gt;0,AA20+'Basic Price Adjustment'!$E42,""))</f>
        <v>80.06</v>
      </c>
      <c r="AC20" s="32">
        <v>75.25</v>
      </c>
      <c r="AD20" s="18">
        <f>IF(AC20="No Bid","",IF(AC20&lt;&gt;0,AC20+'Basic Price Adjustment'!$E42,""))</f>
        <v>74.31</v>
      </c>
      <c r="AE20" s="115">
        <v>69.8</v>
      </c>
      <c r="AF20" s="18">
        <f>IF(AE20="No Bid","",IF(AE20&lt;&gt;0,AE20+'Basic Price Adjustment'!$E42,""))</f>
        <v>68.86</v>
      </c>
      <c r="AG20" s="115">
        <v>80</v>
      </c>
      <c r="AH20" s="18">
        <f>IF(AG20="No Bid","",IF(AG20&lt;&gt;0,AG20+'Basic Price Adjustment'!$E42,""))</f>
        <v>79.06</v>
      </c>
      <c r="AI20" s="32">
        <v>84</v>
      </c>
      <c r="AJ20" s="18">
        <f>IF(AI20="No Bid","",IF(AI20&lt;&gt;0,AI20+'Basic Price Adjustment'!$E42,""))</f>
        <v>83.06</v>
      </c>
      <c r="AK20" s="32">
        <v>77</v>
      </c>
      <c r="AL20" s="18">
        <f>IF(AK20="No Bid","",IF(AK20&lt;&gt;0,AK20+'Basic Price Adjustment'!$E42,""))</f>
        <v>76.06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83.61999999999999</v>
      </c>
      <c r="E21" s="115">
        <v>73.5</v>
      </c>
      <c r="F21" s="18">
        <f>IF(E21="No Bid","",IF(E21&lt;&gt;0,E21+'Basic Price Adjustment'!$E43,""))</f>
        <v>72.569999999999993</v>
      </c>
      <c r="G21" s="115">
        <v>78.2</v>
      </c>
      <c r="H21" s="18">
        <f>IF(G21="No Bid","",IF(G21&lt;&gt;0,G21+'Basic Price Adjustment'!$E43,""))</f>
        <v>77.27</v>
      </c>
      <c r="I21" s="115">
        <v>73.5</v>
      </c>
      <c r="J21" s="18">
        <f>IF(I21="No Bid","",IF(I21&lt;&gt;0,I21+'Basic Price Adjustment'!$E43,""))</f>
        <v>72.569999999999993</v>
      </c>
      <c r="K21" s="115">
        <v>77.97</v>
      </c>
      <c r="L21" s="18">
        <f>IF(K21="No Bid","",IF(K21&lt;&gt;0,K21+'Basic Price Adjustment'!$E43,""))</f>
        <v>77.039999999999992</v>
      </c>
      <c r="M21" s="115">
        <v>83.06</v>
      </c>
      <c r="N21" s="18">
        <f>IF(M21="No Bid","",IF(M21&lt;&gt;0,M21+'Basic Price Adjustment'!$E43,""))</f>
        <v>82.13</v>
      </c>
      <c r="O21" s="115">
        <v>83.06</v>
      </c>
      <c r="P21" s="18">
        <f>IF(O21="No Bid","",IF(O21&lt;&gt;0,O21+'Basic Price Adjustment'!$E43,""))</f>
        <v>82.13</v>
      </c>
      <c r="Q21" s="120">
        <v>95</v>
      </c>
      <c r="R21" s="18">
        <f>IF(Q21="No Bid","",IF(Q21&lt;&gt;0,Q21+'Basic Price Adjustment'!$E43,""))</f>
        <v>94.07</v>
      </c>
      <c r="S21" s="115">
        <v>82</v>
      </c>
      <c r="T21" s="18">
        <f>IF(S21="No Bid","",IF(S21&lt;&gt;0,S21+'Basic Price Adjustment'!$E43,""))</f>
        <v>81.069999999999993</v>
      </c>
      <c r="U21" s="115">
        <v>89</v>
      </c>
      <c r="V21" s="18">
        <f>IF(U21="No Bid","",IF(U21&lt;&gt;0,U21+'Basic Price Adjustment'!$E43,""))</f>
        <v>88.07</v>
      </c>
      <c r="W21" s="115">
        <v>93.45</v>
      </c>
      <c r="X21" s="18">
        <f>IF(W21="No Bid","",IF(W21&lt;&gt;0,W21+'Basic Price Adjustment'!$E43,""))</f>
        <v>92.52</v>
      </c>
      <c r="Y21" s="115">
        <v>93.45</v>
      </c>
      <c r="Z21" s="18">
        <f>IF(Y21="No Bid","",IF(Y21&lt;&gt;0,Y21+'Basic Price Adjustment'!$E43,""))</f>
        <v>92.52</v>
      </c>
      <c r="AA21" s="115">
        <v>91</v>
      </c>
      <c r="AB21" s="18">
        <f>IF(AA21="No Bid","",IF(AA21&lt;&gt;0,AA21+'Basic Price Adjustment'!$E43,""))</f>
        <v>90.07</v>
      </c>
      <c r="AC21" s="38">
        <v>92.5</v>
      </c>
      <c r="AD21" s="18">
        <f>IF(AC21="No Bid","",IF(AC21&lt;&gt;0,AC21+'Basic Price Adjustment'!$E43,""))</f>
        <v>91.57</v>
      </c>
      <c r="AE21" s="115">
        <v>70.8</v>
      </c>
      <c r="AF21" s="18">
        <f>IF(AE21="No Bid","",IF(AE21&lt;&gt;0,AE21+'Basic Price Adjustment'!$E43,""))</f>
        <v>69.86999999999999</v>
      </c>
      <c r="AG21" s="115">
        <v>90</v>
      </c>
      <c r="AH21" s="18">
        <f>IF(AG21="No Bid","",IF(AG21&lt;&gt;0,AG21+'Basic Price Adjustment'!$E43,""))</f>
        <v>89.07</v>
      </c>
      <c r="AI21" s="38">
        <v>102.5</v>
      </c>
      <c r="AJ21" s="18">
        <f>IF(AI21="No Bid","",IF(AI21&lt;&gt;0,AI21+'Basic Price Adjustment'!$E43,""))</f>
        <v>101.57</v>
      </c>
      <c r="AK21" s="38">
        <v>95.5</v>
      </c>
      <c r="AL21" s="18">
        <f>IF(AK21="No Bid","",IF(AK21&lt;&gt;0,AK21+'Basic Price Adjustment'!$E43,""))</f>
        <v>94.57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88.91</v>
      </c>
      <c r="G22" s="115">
        <v>93.5</v>
      </c>
      <c r="H22" s="18">
        <f>IF(G22="No Bid","",IF(G22&lt;&gt;0,G22+'Basic Price Adjustment'!$E44,""))</f>
        <v>92.41</v>
      </c>
      <c r="I22" s="115">
        <v>90</v>
      </c>
      <c r="J22" s="18">
        <f>IF(I22="No Bid","",IF(I22&lt;&gt;0,I22+'Basic Price Adjustment'!$E44,""))</f>
        <v>88.91</v>
      </c>
      <c r="K22" s="115">
        <v>86</v>
      </c>
      <c r="L22" s="18">
        <f>IF(K22="No Bid","",IF(K22&lt;&gt;0,K22+'Basic Price Adjustment'!$E44,""))</f>
        <v>84.91</v>
      </c>
      <c r="M22" s="115">
        <v>97.95</v>
      </c>
      <c r="N22" s="18">
        <f>IF(M22="No Bid","",IF(M22&lt;&gt;0,M22+'Basic Price Adjustment'!$E44,""))</f>
        <v>96.86</v>
      </c>
      <c r="O22" s="115">
        <v>104.95</v>
      </c>
      <c r="P22" s="18">
        <f>IF(O22="No Bid","",IF(O22&lt;&gt;0,O22+'Basic Price Adjustment'!$E44,""))</f>
        <v>103.86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96.91</v>
      </c>
      <c r="AC22" s="32">
        <v>95</v>
      </c>
      <c r="AD22" s="18">
        <f>IF(AC22="No Bid","",IF(AC22&lt;&gt;0,AC22+'Basic Price Adjustment'!$E44,""))</f>
        <v>93.91</v>
      </c>
      <c r="AE22" s="115">
        <v>102.5</v>
      </c>
      <c r="AF22" s="18">
        <f>IF(AE22="No Bid","",IF(AE22&lt;&gt;0,AE22+'Basic Price Adjustment'!$E44,""))</f>
        <v>101.41</v>
      </c>
      <c r="AG22" s="115">
        <v>100</v>
      </c>
      <c r="AH22" s="18">
        <f>IF(AG22="No Bid","",IF(AG22&lt;&gt;0,AG22+'Basic Price Adjustment'!$E44,""))</f>
        <v>98.91</v>
      </c>
      <c r="AI22" s="32">
        <v>117.75</v>
      </c>
      <c r="AJ22" s="18">
        <f>IF(AI22="No Bid","",IF(AI22&lt;&gt;0,AI22+'Basic Price Adjustment'!$E44,""))</f>
        <v>116.66</v>
      </c>
      <c r="AK22" s="32">
        <v>100.5</v>
      </c>
      <c r="AL22" s="18">
        <f>IF(AK22="No Bid","",IF(AK22&lt;&gt;0,AK22+'Basic Price Adjustment'!$E44,""))</f>
        <v>99.41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93.95</v>
      </c>
      <c r="G23" s="115">
        <v>96</v>
      </c>
      <c r="H23" s="18">
        <f>IF(G23="No Bid","",IF(G23&lt;&gt;0,G23+'Basic Price Adjustment'!$E45,""))</f>
        <v>94.95</v>
      </c>
      <c r="I23" s="115">
        <v>95</v>
      </c>
      <c r="J23" s="18">
        <f>IF(I23="No Bid","",IF(I23&lt;&gt;0,I23+'Basic Price Adjustment'!$E45,""))</f>
        <v>93.95</v>
      </c>
      <c r="K23" s="115">
        <v>87.6</v>
      </c>
      <c r="L23" s="18">
        <f>IF(K23="No Bid","",IF(K23&lt;&gt;0,K23+'Basic Price Adjustment'!$E45,""))</f>
        <v>86.55</v>
      </c>
      <c r="M23" s="115">
        <v>100.45</v>
      </c>
      <c r="N23" s="18">
        <f>IF(M23="No Bid","",IF(M23&lt;&gt;0,M23+'Basic Price Adjustment'!$E45,""))</f>
        <v>99.4</v>
      </c>
      <c r="O23" s="115">
        <v>107.59</v>
      </c>
      <c r="P23" s="18">
        <f>IF(O23="No Bid","",IF(O23&lt;&gt;0,O23+'Basic Price Adjustment'!$E45,""))</f>
        <v>106.54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95.95</v>
      </c>
      <c r="AE23" s="115">
        <v>106</v>
      </c>
      <c r="AF23" s="18">
        <f>IF(AE23="No Bid","",IF(AE23&lt;&gt;0,AE23+'Basic Price Adjustment'!$E45,""))</f>
        <v>104.95</v>
      </c>
      <c r="AG23" s="115">
        <v>110</v>
      </c>
      <c r="AH23" s="18">
        <f>IF(AG23="No Bid","",IF(AG23&lt;&gt;0,AG23+'Basic Price Adjustment'!$E45,""))</f>
        <v>108.95</v>
      </c>
      <c r="AI23" s="38">
        <v>130</v>
      </c>
      <c r="AJ23" s="18">
        <f>IF(AI23="No Bid","",IF(AI23&lt;&gt;0,AI23+'Basic Price Adjustment'!$E45,""))</f>
        <v>128.94999999999999</v>
      </c>
      <c r="AK23" s="38">
        <v>122</v>
      </c>
      <c r="AL23" s="18">
        <f>IF(AK23="No Bid","",IF(AK23&lt;&gt;0,AK23+'Basic Price Adjustment'!$E45,""))</f>
        <v>120.95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80.44</v>
      </c>
      <c r="G24" s="115">
        <v>97</v>
      </c>
      <c r="H24" s="18">
        <f>IF(G24="No Bid","",IF(G24&lt;&gt;0,G24+'Basic Price Adjustment'!$E46,""))</f>
        <v>95.94</v>
      </c>
      <c r="I24" s="115">
        <v>81.5</v>
      </c>
      <c r="J24" s="18">
        <f>IF(I24="No Bid","",IF(I24&lt;&gt;0,I24+'Basic Price Adjustment'!$E46,""))</f>
        <v>80.44</v>
      </c>
      <c r="K24" s="115">
        <v>87.63</v>
      </c>
      <c r="L24" s="18">
        <f>IF(K24="No Bid","",IF(K24&lt;&gt;0,K24+'Basic Price Adjustment'!$E46,""))</f>
        <v>86.57</v>
      </c>
      <c r="M24" s="115">
        <v>94.46</v>
      </c>
      <c r="N24" s="18">
        <f>IF(M24="No Bid","",IF(M24&lt;&gt;0,M24+'Basic Price Adjustment'!$E46,""))</f>
        <v>93.399999999999991</v>
      </c>
      <c r="O24" s="115">
        <v>103.17</v>
      </c>
      <c r="P24" s="18">
        <f>IF(O24="No Bid","",IF(O24&lt;&gt;0,O24+'Basic Price Adjustment'!$E46,""))</f>
        <v>102.11</v>
      </c>
      <c r="Q24" s="115">
        <v>98</v>
      </c>
      <c r="R24" s="18">
        <f>IF(Q24="No Bid","",IF(Q24&lt;&gt;0,Q24+'Basic Price Adjustment'!$E46,""))</f>
        <v>96.94</v>
      </c>
      <c r="S24" s="115">
        <v>95</v>
      </c>
      <c r="T24" s="18">
        <f>IF(S24="No Bid","",IF(S24&lt;&gt;0,S24+'Basic Price Adjustment'!$E46,""))</f>
        <v>93.94</v>
      </c>
      <c r="U24" s="115">
        <v>102</v>
      </c>
      <c r="V24" s="18">
        <f>IF(U24="No Bid","",IF(U24&lt;&gt;0,U24+'Basic Price Adjustment'!$E46,""))</f>
        <v>100.94</v>
      </c>
      <c r="W24" s="115">
        <v>103.95</v>
      </c>
      <c r="X24" s="18">
        <f>IF(W24="No Bid","",IF(W24&lt;&gt;0,W24+'Basic Price Adjustment'!$E46,""))</f>
        <v>102.89</v>
      </c>
      <c r="Y24" s="115">
        <v>103.95</v>
      </c>
      <c r="Z24" s="18">
        <f>IF(Y24="No Bid","",IF(Y24&lt;&gt;0,Y24+'Basic Price Adjustment'!$E46,""))</f>
        <v>102.89</v>
      </c>
      <c r="AA24" s="115">
        <v>100</v>
      </c>
      <c r="AB24" s="18">
        <f>IF(AA24="No Bid","",IF(AA24&lt;&gt;0,AA24+'Basic Price Adjustment'!$E46,""))</f>
        <v>98.94</v>
      </c>
      <c r="AC24" s="32">
        <v>87</v>
      </c>
      <c r="AD24" s="18">
        <f>IF(AC24="No Bid","",IF(AC24&lt;&gt;0,AC24+'Basic Price Adjustment'!$E46,""))</f>
        <v>85.94</v>
      </c>
      <c r="AE24" s="115">
        <v>79.75</v>
      </c>
      <c r="AF24" s="18">
        <f>IF(AE24="No Bid","",IF(AE24&lt;&gt;0,AE24+'Basic Price Adjustment'!$E46,""))</f>
        <v>78.69</v>
      </c>
      <c r="AG24" s="115">
        <v>100</v>
      </c>
      <c r="AH24" s="18">
        <f>IF(AG24="No Bid","",IF(AG24&lt;&gt;0,AG24+'Basic Price Adjustment'!$E46,""))</f>
        <v>98.94</v>
      </c>
      <c r="AI24" s="32">
        <v>114.75</v>
      </c>
      <c r="AJ24" s="18">
        <f>IF(AI24="No Bid","",IF(AI24&lt;&gt;0,AI24+'Basic Price Adjustment'!$E46,""))</f>
        <v>113.69</v>
      </c>
      <c r="AK24" s="32">
        <v>98.5</v>
      </c>
      <c r="AL24" s="18">
        <f>IF(AK24="No Bid","",IF(AK24&lt;&gt;0,AK24+'Basic Price Adjustment'!$E46,""))</f>
        <v>97.44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87.92</v>
      </c>
      <c r="G25" s="115">
        <v>107</v>
      </c>
      <c r="H25" s="18">
        <f>IF(G25="No Bid","",IF(G25&lt;&gt;0,G25+'Basic Price Adjustment'!$E47,""))</f>
        <v>105.92</v>
      </c>
      <c r="I25" s="115">
        <v>89</v>
      </c>
      <c r="J25" s="18">
        <f>IF(I25="No Bid","",IF(I25&lt;&gt;0,I25+'Basic Price Adjustment'!$E47,""))</f>
        <v>87.92</v>
      </c>
      <c r="K25" s="115">
        <v>91.28</v>
      </c>
      <c r="L25" s="18">
        <f>IF(K25="No Bid","",IF(K25&lt;&gt;0,K25+'Basic Price Adjustment'!$E47,""))</f>
        <v>90.2</v>
      </c>
      <c r="M25" s="115">
        <v>97.68</v>
      </c>
      <c r="N25" s="18">
        <f>IF(M25="No Bid","",IF(M25&lt;&gt;0,M25+'Basic Price Adjustment'!$E47,""))</f>
        <v>96.600000000000009</v>
      </c>
      <c r="O25" s="115">
        <v>104.2</v>
      </c>
      <c r="P25" s="18">
        <f>IF(O25="No Bid","",IF(O25&lt;&gt;0,O25+'Basic Price Adjustment'!$E47,""))</f>
        <v>103.12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99.92</v>
      </c>
      <c r="AC25" s="38">
        <v>98</v>
      </c>
      <c r="AD25" s="18">
        <f>IF(AC25="No Bid","",IF(AC25&lt;&gt;0,AC25+'Basic Price Adjustment'!$E47,""))</f>
        <v>96.92</v>
      </c>
      <c r="AE25" s="115">
        <v>82.35</v>
      </c>
      <c r="AF25" s="18">
        <f>IF(AE25="No Bid","",IF(AE25&lt;&gt;0,AE25+'Basic Price Adjustment'!$E47,""))</f>
        <v>81.27</v>
      </c>
      <c r="AG25" s="115">
        <v>110</v>
      </c>
      <c r="AH25" s="18">
        <f>IF(AG25="No Bid","",IF(AG25&lt;&gt;0,AG25+'Basic Price Adjustment'!$E47,""))</f>
        <v>108.92</v>
      </c>
      <c r="AI25" s="38">
        <v>126.5</v>
      </c>
      <c r="AJ25" s="18">
        <f>IF(AI25="No Bid","",IF(AI25&lt;&gt;0,AI25+'Basic Price Adjustment'!$E47,""))</f>
        <v>125.42</v>
      </c>
      <c r="AK25" s="38">
        <v>121</v>
      </c>
      <c r="AL25" s="18">
        <f>IF(AK25="No Bid","",IF(AK25&lt;&gt;0,AK25+'Basic Price Adjustment'!$E47,""))</f>
        <v>119.92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71.91</v>
      </c>
      <c r="G26" s="115">
        <v>82.3</v>
      </c>
      <c r="H26" s="18">
        <f>IF(G26="No Bid","",IF(G26&lt;&gt;0,G26+'Basic Price Adjustment'!$E48,""))</f>
        <v>81.41</v>
      </c>
      <c r="I26" s="115">
        <v>72.8</v>
      </c>
      <c r="J26" s="18">
        <f>IF(I26="No Bid","",IF(I26&lt;&gt;0,I26+'Basic Price Adjustment'!$E48,""))</f>
        <v>71.91</v>
      </c>
      <c r="K26" s="115">
        <v>77.510000000000005</v>
      </c>
      <c r="L26" s="18">
        <f>IF(K26="No Bid","",IF(K26&lt;&gt;0,K26+'Basic Price Adjustment'!$E48,""))</f>
        <v>76.62</v>
      </c>
      <c r="M26" s="115">
        <v>83.71</v>
      </c>
      <c r="N26" s="18">
        <f>IF(M26="No Bid","",IF(M26&lt;&gt;0,M26+'Basic Price Adjustment'!$E48,""))</f>
        <v>82.82</v>
      </c>
      <c r="O26" s="115">
        <v>87.08</v>
      </c>
      <c r="P26" s="18">
        <f>IF(O26="No Bid","",IF(O26&lt;&gt;0,O26+'Basic Price Adjustment'!$E48,""))</f>
        <v>86.19</v>
      </c>
      <c r="Q26" s="115">
        <v>92</v>
      </c>
      <c r="R26" s="18">
        <f>IF(Q26="No Bid","",IF(Q26&lt;&gt;0,Q26+'Basic Price Adjustment'!$E48,""))</f>
        <v>91.11</v>
      </c>
      <c r="S26" s="115">
        <v>78</v>
      </c>
      <c r="T26" s="18">
        <f>IF(S26="No Bid","",IF(S26&lt;&gt;0,S26+'Basic Price Adjustment'!$E48,""))</f>
        <v>77.11</v>
      </c>
      <c r="U26" s="115">
        <v>81</v>
      </c>
      <c r="V26" s="18">
        <f>IF(U26="No Bid","",IF(U26&lt;&gt;0,U26+'Basic Price Adjustment'!$E48,""))</f>
        <v>80.11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80.11</v>
      </c>
      <c r="AC26" s="32">
        <v>78</v>
      </c>
      <c r="AD26" s="18">
        <f>IF(AC26="No Bid","",IF(AC26&lt;&gt;0,AC26+'Basic Price Adjustment'!$E48,""))</f>
        <v>77.11</v>
      </c>
      <c r="AE26" s="115">
        <v>69.25</v>
      </c>
      <c r="AF26" s="18">
        <f>IF(AE26="No Bid","",IF(AE26&lt;&gt;0,AE26+'Basic Price Adjustment'!$E48,""))</f>
        <v>68.36</v>
      </c>
      <c r="AG26" s="115">
        <v>90</v>
      </c>
      <c r="AH26" s="18">
        <f>IF(AG26="No Bid","",IF(AG26&lt;&gt;0,AG26+'Basic Price Adjustment'!$E48,""))</f>
        <v>89.11</v>
      </c>
      <c r="AI26" s="32">
        <v>83.25</v>
      </c>
      <c r="AJ26" s="18">
        <f>IF(AI26="No Bid","",IF(AI26&lt;&gt;0,AI26+'Basic Price Adjustment'!$E48,""))</f>
        <v>82.36</v>
      </c>
      <c r="AK26" s="32">
        <v>76.25</v>
      </c>
      <c r="AL26" s="18">
        <f>IF(AK26="No Bid","",IF(AK26&lt;&gt;0,AK26+'Basic Price Adjustment'!$E48,""))</f>
        <v>75.36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71.91</v>
      </c>
      <c r="G27" s="115">
        <v>82.3</v>
      </c>
      <c r="H27" s="18">
        <f>IF(G27="No Bid","",IF(G27&lt;&gt;0,G27+'Basic Price Adjustment'!$E49,""))</f>
        <v>81.41</v>
      </c>
      <c r="I27" s="115">
        <v>72.8</v>
      </c>
      <c r="J27" s="18">
        <f>IF(I27="No Bid","",IF(I27&lt;&gt;0,I27+'Basic Price Adjustment'!$E49,""))</f>
        <v>71.91</v>
      </c>
      <c r="K27" s="115">
        <v>80.84</v>
      </c>
      <c r="L27" s="18">
        <f>IF(K27="No Bid","",IF(K27&lt;&gt;0,K27+'Basic Price Adjustment'!$E49,""))</f>
        <v>79.95</v>
      </c>
      <c r="M27" s="115">
        <v>86.38</v>
      </c>
      <c r="N27" s="18">
        <f>IF(M27="No Bid","",IF(M27&lt;&gt;0,M27+'Basic Price Adjustment'!$E49,""))</f>
        <v>85.49</v>
      </c>
      <c r="O27" s="115">
        <v>89.67</v>
      </c>
      <c r="P27" s="18">
        <f>IF(O27="No Bid","",IF(O27&lt;&gt;0,O27+'Basic Price Adjustment'!$E49,""))</f>
        <v>88.78</v>
      </c>
      <c r="Q27" s="120">
        <v>100</v>
      </c>
      <c r="R27" s="18">
        <f>IF(Q27="No Bid","",IF(Q27&lt;&gt;0,Q27+'Basic Price Adjustment'!$E49,""))</f>
        <v>99.11</v>
      </c>
      <c r="S27" s="115">
        <v>87</v>
      </c>
      <c r="T27" s="18">
        <f>IF(S27="No Bid","",IF(S27&lt;&gt;0,S27+'Basic Price Adjustment'!$E49,""))</f>
        <v>86.11</v>
      </c>
      <c r="U27" s="115">
        <v>88</v>
      </c>
      <c r="V27" s="18">
        <f>IF(U27="No Bid","",IF(U27&lt;&gt;0,U27+'Basic Price Adjustment'!$E49,""))</f>
        <v>87.11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89.11</v>
      </c>
      <c r="AC27" s="38">
        <v>83</v>
      </c>
      <c r="AD27" s="18">
        <f>IF(AC27="No Bid","",IF(AC27&lt;&gt;0,AC27+'Basic Price Adjustment'!$E49,""))</f>
        <v>82.11</v>
      </c>
      <c r="AE27" s="115">
        <v>70.900000000000006</v>
      </c>
      <c r="AF27" s="18">
        <f>IF(AE27="No Bid","",IF(AE27&lt;&gt;0,AE27+'Basic Price Adjustment'!$E49,""))</f>
        <v>70.010000000000005</v>
      </c>
      <c r="AG27" s="115">
        <v>95</v>
      </c>
      <c r="AH27" s="18">
        <f>IF(AG27="No Bid","",IF(AG27&lt;&gt;0,AG27+'Basic Price Adjustment'!$E49,""))</f>
        <v>94.11</v>
      </c>
      <c r="AI27" s="38">
        <v>104</v>
      </c>
      <c r="AJ27" s="18">
        <f>IF(AI27="No Bid","",IF(AI27&lt;&gt;0,AI27+'Basic Price Adjustment'!$E49,""))</f>
        <v>103.11</v>
      </c>
      <c r="AK27" s="38">
        <v>99</v>
      </c>
      <c r="AL27" s="18">
        <f>IF(AK27="No Bid","",IF(AK27&lt;&gt;0,AK27+'Basic Price Adjustment'!$E49,""))</f>
        <v>98.11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75.02</v>
      </c>
      <c r="E28" s="115">
        <v>60</v>
      </c>
      <c r="F28" s="18">
        <f>IF(E28="No Bid","",IF(E28&lt;&gt;0,E28+'Basic Price Adjustment'!$E50,""))</f>
        <v>59.1</v>
      </c>
      <c r="G28" s="115">
        <v>68</v>
      </c>
      <c r="H28" s="18">
        <f>IF(G28="No Bid","",IF(G28&lt;&gt;0,G28+'Basic Price Adjustment'!$E50,""))</f>
        <v>67.099999999999994</v>
      </c>
      <c r="I28" s="115">
        <v>60</v>
      </c>
      <c r="J28" s="18">
        <f>IF(I28="No Bid","",IF(I28&lt;&gt;0,I28+'Basic Price Adjustment'!$E50,""))</f>
        <v>59.1</v>
      </c>
      <c r="K28" s="115">
        <v>77.08</v>
      </c>
      <c r="L28" s="18">
        <f>IF(K28="No Bid","",IF(K28&lt;&gt;0,K28+'Basic Price Adjustment'!$E50,""))</f>
        <v>76.179999999999993</v>
      </c>
      <c r="M28" s="115">
        <v>77.739999999999995</v>
      </c>
      <c r="N28" s="18">
        <f>IF(M28="No Bid","",IF(M28&lt;&gt;0,M28+'Basic Price Adjustment'!$E50,""))</f>
        <v>76.839999999999989</v>
      </c>
      <c r="O28" s="115">
        <v>79.64</v>
      </c>
      <c r="P28" s="18">
        <f>IF(O28="No Bid","",IF(O28&lt;&gt;0,O28+'Basic Price Adjustment'!$E50,""))</f>
        <v>78.739999999999995</v>
      </c>
      <c r="Q28" s="115">
        <v>90</v>
      </c>
      <c r="R28" s="18">
        <f>IF(Q28="No Bid","",IF(Q28&lt;&gt;0,Q28+'Basic Price Adjustment'!$E50,""))</f>
        <v>89.1</v>
      </c>
      <c r="S28" s="115">
        <v>78</v>
      </c>
      <c r="T28" s="18">
        <f>IF(S28="No Bid","",IF(S28&lt;&gt;0,S28+'Basic Price Adjustment'!$E50,""))</f>
        <v>77.099999999999994</v>
      </c>
      <c r="U28" s="115">
        <v>84</v>
      </c>
      <c r="V28" s="18">
        <f>IF(U28="No Bid","",IF(U28&lt;&gt;0,U28+'Basic Price Adjustment'!$E50,""))</f>
        <v>83.1</v>
      </c>
      <c r="W28" s="115">
        <v>86.25</v>
      </c>
      <c r="X28" s="18">
        <f>IF(W28="No Bid","",IF(W28&lt;&gt;0,W28+'Basic Price Adjustment'!$E50,""))</f>
        <v>85.35</v>
      </c>
      <c r="Y28" s="115">
        <v>86.25</v>
      </c>
      <c r="Z28" s="18">
        <f>IF(Y28="No Bid","",IF(Y28&lt;&gt;0,Y28+'Basic Price Adjustment'!$E50,""))</f>
        <v>85.35</v>
      </c>
      <c r="AA28" s="115">
        <v>84</v>
      </c>
      <c r="AB28" s="18">
        <f>IF(AA28="No Bid","",IF(AA28&lt;&gt;0,AA28+'Basic Price Adjustment'!$E50,""))</f>
        <v>83.1</v>
      </c>
      <c r="AC28" s="33">
        <v>78</v>
      </c>
      <c r="AD28" s="18">
        <f>IF(AC28="No Bid","",IF(AC28&lt;&gt;0,AC28+'Basic Price Adjustment'!$E50,""))</f>
        <v>77.099999999999994</v>
      </c>
      <c r="AE28" s="115">
        <v>62.7</v>
      </c>
      <c r="AF28" s="18">
        <f>IF(AE28="No Bid","",IF(AE28&lt;&gt;0,AE28+'Basic Price Adjustment'!$E50,""))</f>
        <v>61.800000000000004</v>
      </c>
      <c r="AG28" s="115">
        <v>80</v>
      </c>
      <c r="AH28" s="18">
        <f>IF(AG28="No Bid","",IF(AG28&lt;&gt;0,AG28+'Basic Price Adjustment'!$E50,""))</f>
        <v>79.099999999999994</v>
      </c>
      <c r="AI28" s="33">
        <v>84</v>
      </c>
      <c r="AJ28" s="18">
        <f>IF(AI28="No Bid","",IF(AI28&lt;&gt;0,AI28+'Basic Price Adjustment'!$E50,""))</f>
        <v>83.1</v>
      </c>
      <c r="AK28" s="33">
        <v>77</v>
      </c>
      <c r="AL28" s="18">
        <f>IF(AK28="No Bid","",IF(AK28&lt;&gt;0,AK28+'Basic Price Adjustment'!$E50,""))</f>
        <v>76.099999999999994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73.790000000000006</v>
      </c>
      <c r="E11" s="115">
        <v>62.32</v>
      </c>
      <c r="F11" s="18">
        <f>IF(E11="No Bid","",IF(E11&lt;&gt;0,E11+'Basic Price Adjustment'!$E33,""))</f>
        <v>61.6</v>
      </c>
      <c r="G11" s="115">
        <v>55.2</v>
      </c>
      <c r="H11" s="18">
        <f>IF(G11="No Bid","",IF(G11&lt;&gt;0,G11+'Basic Price Adjustment'!$E33,""))</f>
        <v>54.480000000000004</v>
      </c>
      <c r="I11" s="115">
        <v>64</v>
      </c>
      <c r="J11" s="18">
        <f>IF(I11="No Bid","",IF(I11&lt;&gt;0,I11+'Basic Price Adjustment'!$E33,""))</f>
        <v>63.28</v>
      </c>
      <c r="K11" s="115">
        <v>55.2</v>
      </c>
      <c r="L11" s="18">
        <f>IF(K11="No Bid","",IF(K11&lt;&gt;0,K11+'Basic Price Adjustment'!$E33,""))</f>
        <v>54.480000000000004</v>
      </c>
      <c r="M11" s="115">
        <v>63.28</v>
      </c>
      <c r="N11" s="18">
        <f>IF(M11="No Bid","",IF(M11&lt;&gt;0,M11+'Basic Price Adjustment'!$E33,""))</f>
        <v>62.56</v>
      </c>
      <c r="O11" s="115">
        <v>68.95</v>
      </c>
      <c r="P11" s="18">
        <f>IF(O11="No Bid","",IF(O11&lt;&gt;0,O11+'Basic Price Adjustment'!$E33,""))</f>
        <v>68.23</v>
      </c>
      <c r="Q11" s="115">
        <v>69.64</v>
      </c>
      <c r="R11" s="18">
        <f>IF(Q11="No Bid","",IF(Q11&lt;&gt;0,Q11+'Basic Price Adjustment'!$E33,""))</f>
        <v>68.92</v>
      </c>
      <c r="S11" s="120">
        <v>80</v>
      </c>
      <c r="T11" s="18">
        <f>IF(S11="No Bid","",IF(S11&lt;&gt;0,S11+'Basic Price Adjustment'!$E33,""))</f>
        <v>79.28</v>
      </c>
      <c r="U11" s="115">
        <v>71</v>
      </c>
      <c r="V11" s="18">
        <f>IF(U11="No Bid","",IF(U11&lt;&gt;0,U11+'Basic Price Adjustment'!$E33,""))</f>
        <v>70.28</v>
      </c>
      <c r="W11" s="115">
        <v>61</v>
      </c>
      <c r="X11" s="18">
        <f>IF(W11="No Bid","",IF(W11&lt;&gt;0,W11+'Basic Price Adjustment'!$E33,""))</f>
        <v>60.28</v>
      </c>
      <c r="Y11" s="115">
        <v>60.85</v>
      </c>
      <c r="Z11" s="18">
        <f>IF(Y11="No Bid","",IF(Y11&lt;&gt;0,Y11+'Basic Price Adjustment'!$E33,""))</f>
        <v>60.13</v>
      </c>
      <c r="AA11" s="115">
        <v>67.5</v>
      </c>
      <c r="AB11" s="18">
        <f>IF(AA11="No Bid","",IF(AA11&lt;&gt;0,AA11+'Basic Price Adjustment'!$E33,""))</f>
        <v>66.78</v>
      </c>
      <c r="AC11" s="115">
        <v>94</v>
      </c>
      <c r="AD11" s="18">
        <f>IF(AC11="No Bid","",IF(AC11&lt;&gt;0,AC11+'Basic Price Adjustment'!$E33,""))</f>
        <v>93.28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74.740000000000009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60.93</v>
      </c>
      <c r="I12" s="115">
        <v>68.900000000000006</v>
      </c>
      <c r="J12" s="18">
        <f>IF(I12="No Bid","",IF(I12&lt;&gt;0,I12+'Basic Price Adjustment'!$E34,""))</f>
        <v>68.13000000000001</v>
      </c>
      <c r="K12" s="115">
        <v>61.7</v>
      </c>
      <c r="L12" s="18">
        <f>IF(K12="No Bid","",IF(K12&lt;&gt;0,K12+'Basic Price Adjustment'!$E34,""))</f>
        <v>60.93</v>
      </c>
      <c r="M12" s="115">
        <v>62.87</v>
      </c>
      <c r="N12" s="18">
        <f>IF(M12="No Bid","",IF(M12&lt;&gt;0,M12+'Basic Price Adjustment'!$E34,""))</f>
        <v>62.099999999999994</v>
      </c>
      <c r="O12" s="115">
        <v>72.88</v>
      </c>
      <c r="P12" s="18">
        <f>IF(O12="No Bid","",IF(O12&lt;&gt;0,O12+'Basic Price Adjustment'!$E34,""))</f>
        <v>72.11</v>
      </c>
      <c r="Q12" s="115">
        <v>73.33</v>
      </c>
      <c r="R12" s="18">
        <f>IF(Q12="No Bid","",IF(Q12&lt;&gt;0,Q12+'Basic Price Adjustment'!$E34,""))</f>
        <v>72.56</v>
      </c>
      <c r="S12" s="115">
        <v>86</v>
      </c>
      <c r="T12" s="18">
        <f>IF(S12="No Bid","",IF(S12&lt;&gt;0,S12+'Basic Price Adjustment'!$E34,""))</f>
        <v>85.23</v>
      </c>
      <c r="U12" s="115">
        <v>78</v>
      </c>
      <c r="V12" s="18">
        <f>IF(U12="No Bid","",IF(U12&lt;&gt;0,U12+'Basic Price Adjustment'!$E34,""))</f>
        <v>77.23</v>
      </c>
      <c r="W12" s="115">
        <v>67</v>
      </c>
      <c r="X12" s="18">
        <f>IF(W12="No Bid","",IF(W12&lt;&gt;0,W12+'Basic Price Adjustment'!$E34,""))</f>
        <v>66.23</v>
      </c>
      <c r="Y12" s="115">
        <v>60.85</v>
      </c>
      <c r="Z12" s="18">
        <f>IF(Y12="No Bid","",IF(Y12&lt;&gt;0,Y12+'Basic Price Adjustment'!$E34,""))</f>
        <v>60.08</v>
      </c>
      <c r="AA12" s="115">
        <v>67.5</v>
      </c>
      <c r="AB12" s="18">
        <f>IF(AA12="No Bid","",IF(AA12&lt;&gt;0,AA12+'Basic Price Adjustment'!$E34,""))</f>
        <v>66.73</v>
      </c>
      <c r="AC12" s="115">
        <v>94</v>
      </c>
      <c r="AD12" s="18">
        <f>IF(AC12="No Bid","",IF(AC12&lt;&gt;0,AC12+'Basic Price Adjustment'!$E34,""))</f>
        <v>93.23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76.710000000000008</v>
      </c>
      <c r="E13" s="115">
        <v>72.87</v>
      </c>
      <c r="F13" s="18">
        <f>IF(E13="No Bid","",IF(E13&lt;&gt;0,E13+'Basic Price Adjustment'!$E35,""))</f>
        <v>72.040000000000006</v>
      </c>
      <c r="G13" s="115">
        <v>60.35</v>
      </c>
      <c r="H13" s="18">
        <f>IF(G13="No Bid","",IF(G13&lt;&gt;0,G13+'Basic Price Adjustment'!$E35,""))</f>
        <v>59.52</v>
      </c>
      <c r="I13" s="115">
        <v>67</v>
      </c>
      <c r="J13" s="18">
        <f>IF(I13="No Bid","",IF(I13&lt;&gt;0,I13+'Basic Price Adjustment'!$E35,""))</f>
        <v>66.17</v>
      </c>
      <c r="K13" s="115">
        <v>60.35</v>
      </c>
      <c r="L13" s="18">
        <f>IF(K13="No Bid","",IF(K13&lt;&gt;0,K13+'Basic Price Adjustment'!$E35,""))</f>
        <v>59.52</v>
      </c>
      <c r="M13" s="115">
        <v>68.45</v>
      </c>
      <c r="N13" s="18">
        <f>IF(M13="No Bid","",IF(M13&lt;&gt;0,M13+'Basic Price Adjustment'!$E35,""))</f>
        <v>67.62</v>
      </c>
      <c r="O13" s="115">
        <v>73.2</v>
      </c>
      <c r="P13" s="18">
        <f>IF(O13="No Bid","",IF(O13&lt;&gt;0,O13+'Basic Price Adjustment'!$E35,""))</f>
        <v>72.37</v>
      </c>
      <c r="Q13" s="115">
        <v>73.33</v>
      </c>
      <c r="R13" s="18">
        <f>IF(Q13="No Bid","",IF(Q13&lt;&gt;0,Q13+'Basic Price Adjustment'!$E35,""))</f>
        <v>72.5</v>
      </c>
      <c r="S13" s="120">
        <v>84</v>
      </c>
      <c r="T13" s="18">
        <f>IF(S13="No Bid","",IF(S13&lt;&gt;0,S13+'Basic Price Adjustment'!$E35,""))</f>
        <v>83.17</v>
      </c>
      <c r="U13" s="115">
        <v>76</v>
      </c>
      <c r="V13" s="18">
        <f>IF(U13="No Bid","",IF(U13&lt;&gt;0,U13+'Basic Price Adjustment'!$E35,""))</f>
        <v>75.17</v>
      </c>
      <c r="W13" s="115">
        <v>65</v>
      </c>
      <c r="X13" s="18">
        <f>IF(W13="No Bid","",IF(W13&lt;&gt;0,W13+'Basic Price Adjustment'!$E35,""))</f>
        <v>64.17</v>
      </c>
      <c r="Y13" s="115">
        <v>63.15</v>
      </c>
      <c r="Z13" s="18">
        <f>IF(Y13="No Bid","",IF(Y13&lt;&gt;0,Y13+'Basic Price Adjustment'!$E35,""))</f>
        <v>62.32</v>
      </c>
      <c r="AA13" s="115">
        <v>73.75</v>
      </c>
      <c r="AB13" s="18">
        <f>IF(AA13="No Bid","",IF(AA13&lt;&gt;0,AA13+'Basic Price Adjustment'!$E35,""))</f>
        <v>72.92</v>
      </c>
      <c r="AC13" s="115">
        <v>98</v>
      </c>
      <c r="AD13" s="18">
        <f>IF(AC13="No Bid","",IF(AC13&lt;&gt;0,AC13+'Basic Price Adjustment'!$E35,""))</f>
        <v>97.17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76.710000000000008</v>
      </c>
      <c r="E14" s="115">
        <v>72.87</v>
      </c>
      <c r="F14" s="18">
        <f>IF(E14="No Bid","",IF(E14&lt;&gt;0,E14+'Basic Price Adjustment'!$E36,""))</f>
        <v>72.040000000000006</v>
      </c>
      <c r="G14" s="115">
        <v>60.35</v>
      </c>
      <c r="H14" s="18">
        <f>IF(G14="No Bid","",IF(G14&lt;&gt;0,G14+'Basic Price Adjustment'!$E36,""))</f>
        <v>59.52</v>
      </c>
      <c r="I14" s="115">
        <v>67</v>
      </c>
      <c r="J14" s="18">
        <f>IF(I14="No Bid","",IF(I14&lt;&gt;0,I14+'Basic Price Adjustment'!$E36,""))</f>
        <v>66.17</v>
      </c>
      <c r="K14" s="115">
        <v>60.35</v>
      </c>
      <c r="L14" s="18">
        <f>IF(K14="No Bid","",IF(K14&lt;&gt;0,K14+'Basic Price Adjustment'!$E36,""))</f>
        <v>59.52</v>
      </c>
      <c r="M14" s="115">
        <v>68.45</v>
      </c>
      <c r="N14" s="18">
        <f>IF(M14="No Bid","",IF(M14&lt;&gt;0,M14+'Basic Price Adjustment'!$E36,""))</f>
        <v>67.62</v>
      </c>
      <c r="O14" s="115">
        <v>73.2</v>
      </c>
      <c r="P14" s="18">
        <f>IF(O14="No Bid","",IF(O14&lt;&gt;0,O14+'Basic Price Adjustment'!$E36,""))</f>
        <v>72.37</v>
      </c>
      <c r="Q14" s="115">
        <v>73.33</v>
      </c>
      <c r="R14" s="18">
        <f>IF(Q14="No Bid","",IF(Q14&lt;&gt;0,Q14+'Basic Price Adjustment'!$E36,""))</f>
        <v>72.5</v>
      </c>
      <c r="S14" s="115">
        <v>84</v>
      </c>
      <c r="T14" s="18">
        <f>IF(S14="No Bid","",IF(S14&lt;&gt;0,S14+'Basic Price Adjustment'!$E36,""))</f>
        <v>83.17</v>
      </c>
      <c r="U14" s="115">
        <v>76</v>
      </c>
      <c r="V14" s="18">
        <f>IF(U14="No Bid","",IF(U14&lt;&gt;0,U14+'Basic Price Adjustment'!$E36,""))</f>
        <v>75.17</v>
      </c>
      <c r="W14" s="115">
        <v>65</v>
      </c>
      <c r="X14" s="18">
        <f>IF(W14="No Bid","",IF(W14&lt;&gt;0,W14+'Basic Price Adjustment'!$E36,""))</f>
        <v>64.17</v>
      </c>
      <c r="Y14" s="115">
        <v>63.15</v>
      </c>
      <c r="Z14" s="18">
        <f>IF(Y14="No Bid","",IF(Y14&lt;&gt;0,Y14+'Basic Price Adjustment'!$E36,""))</f>
        <v>62.32</v>
      </c>
      <c r="AA14" s="115">
        <v>73.75</v>
      </c>
      <c r="AB14" s="18">
        <f>IF(AA14="No Bid","",IF(AA14&lt;&gt;0,AA14+'Basic Price Adjustment'!$E36,""))</f>
        <v>72.92</v>
      </c>
      <c r="AC14" s="115">
        <v>98</v>
      </c>
      <c r="AD14" s="18">
        <f>IF(AC14="No Bid","",IF(AC14&lt;&gt;0,AC14+'Basic Price Adjustment'!$E36,""))</f>
        <v>97.17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77.740000000000009</v>
      </c>
      <c r="E15" s="115">
        <v>73.61</v>
      </c>
      <c r="F15" s="18">
        <f>IF(E15="No Bid","",IF(E15&lt;&gt;0,E15+'Basic Price Adjustment'!$E37,""))</f>
        <v>72.760000000000005</v>
      </c>
      <c r="G15" s="115">
        <v>60.35</v>
      </c>
      <c r="H15" s="18">
        <f>IF(G15="No Bid","",IF(G15&lt;&gt;0,G15+'Basic Price Adjustment'!$E37,""))</f>
        <v>59.5</v>
      </c>
      <c r="I15" s="115">
        <v>67</v>
      </c>
      <c r="J15" s="18">
        <f>IF(I15="No Bid","",IF(I15&lt;&gt;0,I15+'Basic Price Adjustment'!$E37,""))</f>
        <v>66.150000000000006</v>
      </c>
      <c r="K15" s="115">
        <v>60.35</v>
      </c>
      <c r="L15" s="18">
        <f>IF(K15="No Bid","",IF(K15&lt;&gt;0,K15+'Basic Price Adjustment'!$E37,""))</f>
        <v>59.5</v>
      </c>
      <c r="M15" s="115">
        <v>69.510000000000005</v>
      </c>
      <c r="N15" s="18">
        <f>IF(M15="No Bid","",IF(M15&lt;&gt;0,M15+'Basic Price Adjustment'!$E37,""))</f>
        <v>68.660000000000011</v>
      </c>
      <c r="O15" s="115">
        <v>73.41</v>
      </c>
      <c r="P15" s="18">
        <f>IF(O15="No Bid","",IF(O15&lt;&gt;0,O15+'Basic Price Adjustment'!$E37,""))</f>
        <v>72.56</v>
      </c>
      <c r="Q15" s="115">
        <v>73.41</v>
      </c>
      <c r="R15" s="18">
        <f>IF(Q15="No Bid","",IF(Q15&lt;&gt;0,Q15+'Basic Price Adjustment'!$E37,""))</f>
        <v>72.56</v>
      </c>
      <c r="S15" s="120">
        <v>85</v>
      </c>
      <c r="T15" s="18">
        <f>IF(S15="No Bid","",IF(S15&lt;&gt;0,S15+'Basic Price Adjustment'!$E37,""))</f>
        <v>84.15</v>
      </c>
      <c r="U15" s="115">
        <v>76</v>
      </c>
      <c r="V15" s="18">
        <f>IF(U15="No Bid","",IF(U15&lt;&gt;0,U15+'Basic Price Adjustment'!$E37,""))</f>
        <v>75.150000000000006</v>
      </c>
      <c r="W15" s="115">
        <v>65</v>
      </c>
      <c r="X15" s="18">
        <f>IF(W15="No Bid","",IF(W15&lt;&gt;0,W15+'Basic Price Adjustment'!$E37,""))</f>
        <v>64.150000000000006</v>
      </c>
      <c r="Y15" s="115">
        <v>62.7</v>
      </c>
      <c r="Z15" s="18">
        <f>IF(Y15="No Bid","",IF(Y15&lt;&gt;0,Y15+'Basic Price Adjustment'!$E37,""))</f>
        <v>61.85</v>
      </c>
      <c r="AA15" s="115">
        <v>76</v>
      </c>
      <c r="AB15" s="18">
        <f>IF(AA15="No Bid","",IF(AA15&lt;&gt;0,AA15+'Basic Price Adjustment'!$E37,""))</f>
        <v>75.150000000000006</v>
      </c>
      <c r="AC15" s="115">
        <v>100</v>
      </c>
      <c r="AD15" s="18">
        <f>IF(AC15="No Bid","",IF(AC15&lt;&gt;0,AC15+'Basic Price Adjustment'!$E37,""))</f>
        <v>99.15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85.07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67.16</v>
      </c>
      <c r="I16" s="115">
        <v>74.3</v>
      </c>
      <c r="J16" s="18">
        <f>IF(I16="No Bid","",IF(I16&lt;&gt;0,I16+'Basic Price Adjustment'!$E38,""))</f>
        <v>73.459999999999994</v>
      </c>
      <c r="K16" s="115">
        <v>68</v>
      </c>
      <c r="L16" s="18">
        <f>IF(K16="No Bid","",IF(K16&lt;&gt;0,K16+'Basic Price Adjustment'!$E38,""))</f>
        <v>67.16</v>
      </c>
      <c r="M16" s="115">
        <v>72.37</v>
      </c>
      <c r="N16" s="18">
        <f>IF(M16="No Bid","",IF(M16&lt;&gt;0,M16+'Basic Price Adjustment'!$E38,""))</f>
        <v>71.53</v>
      </c>
      <c r="O16" s="115">
        <v>77.09</v>
      </c>
      <c r="P16" s="18">
        <f>IF(O16="No Bid","",IF(O16&lt;&gt;0,O16+'Basic Price Adjustment'!$E38,""))</f>
        <v>76.25</v>
      </c>
      <c r="Q16" s="115">
        <v>77.09</v>
      </c>
      <c r="R16" s="18">
        <f>IF(Q16="No Bid","",IF(Q16&lt;&gt;0,Q16+'Basic Price Adjustment'!$E38,""))</f>
        <v>76.25</v>
      </c>
      <c r="S16" s="115">
        <v>96</v>
      </c>
      <c r="T16" s="18">
        <f>IF(S16="No Bid","",IF(S16&lt;&gt;0,S16+'Basic Price Adjustment'!$E38,""))</f>
        <v>95.16</v>
      </c>
      <c r="U16" s="115">
        <v>91</v>
      </c>
      <c r="V16" s="18">
        <f>IF(U16="No Bid","",IF(U16&lt;&gt;0,U16+'Basic Price Adjustment'!$E38,""))</f>
        <v>90.16</v>
      </c>
      <c r="W16" s="115">
        <v>86</v>
      </c>
      <c r="X16" s="18">
        <f>IF(W16="No Bid","",IF(W16&lt;&gt;0,W16+'Basic Price Adjustment'!$E38,""))</f>
        <v>85.16</v>
      </c>
      <c r="Y16" s="115">
        <v>64.099999999999994</v>
      </c>
      <c r="Z16" s="18">
        <f>IF(Y16="No Bid","",IF(Y16&lt;&gt;0,Y16+'Basic Price Adjustment'!$E38,""))</f>
        <v>63.259999999999991</v>
      </c>
      <c r="AA16" s="115">
        <v>80</v>
      </c>
      <c r="AB16" s="18">
        <f>IF(AA16="No Bid","",IF(AA16&lt;&gt;0,AA16+'Basic Price Adjustment'!$E38,""))</f>
        <v>79.16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78.39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</v>
      </c>
      <c r="I17" s="115">
        <v>72</v>
      </c>
      <c r="J17" s="18">
        <f>IF(I17="No Bid","",IF(I17&lt;&gt;0,I17+'Basic Price Adjustment'!$E39,""))</f>
        <v>71.2</v>
      </c>
      <c r="K17" s="115">
        <v>62.5</v>
      </c>
      <c r="L17" s="18">
        <f>IF(K17="No Bid","",IF(K17&lt;&gt;0,K17+'Basic Price Adjustment'!$E39,""))</f>
        <v>61.7</v>
      </c>
      <c r="M17" s="115">
        <v>68.45</v>
      </c>
      <c r="N17" s="18">
        <f>IF(M17="No Bid","",IF(M17&lt;&gt;0,M17+'Basic Price Adjustment'!$E39,""))</f>
        <v>67.650000000000006</v>
      </c>
      <c r="O17" s="115">
        <v>73.2</v>
      </c>
      <c r="P17" s="18">
        <f>IF(O17="No Bid","",IF(O17&lt;&gt;0,O17+'Basic Price Adjustment'!$E39,""))</f>
        <v>72.400000000000006</v>
      </c>
      <c r="Q17" s="115">
        <v>73.33</v>
      </c>
      <c r="R17" s="18">
        <f>IF(Q17="No Bid","",IF(Q17&lt;&gt;0,Q17+'Basic Price Adjustment'!$E39,""))</f>
        <v>72.53</v>
      </c>
      <c r="S17" s="120">
        <v>86</v>
      </c>
      <c r="T17" s="18">
        <f>IF(S17="No Bid","",IF(S17&lt;&gt;0,S17+'Basic Price Adjustment'!$E39,""))</f>
        <v>85.2</v>
      </c>
      <c r="U17" s="115">
        <v>78</v>
      </c>
      <c r="V17" s="18">
        <f>IF(U17="No Bid","",IF(U17&lt;&gt;0,U17+'Basic Price Adjustment'!$E39,""))</f>
        <v>77.2</v>
      </c>
      <c r="W17" s="115">
        <v>68</v>
      </c>
      <c r="X17" s="18">
        <f>IF(W17="No Bid","",IF(W17&lt;&gt;0,W17+'Basic Price Adjustment'!$E39,""))</f>
        <v>67.2</v>
      </c>
      <c r="Y17" s="115">
        <v>66.849999999999994</v>
      </c>
      <c r="Z17" s="18">
        <f>IF(Y17="No Bid","",IF(Y17&lt;&gt;0,Y17+'Basic Price Adjustment'!$E39,""))</f>
        <v>66.05</v>
      </c>
      <c r="AA17" s="115">
        <v>75</v>
      </c>
      <c r="AB17" s="18">
        <f>IF(AA17="No Bid","",IF(AA17&lt;&gt;0,AA17+'Basic Price Adjustment'!$E39,""))</f>
        <v>74.2</v>
      </c>
      <c r="AC17" s="115">
        <v>98.5</v>
      </c>
      <c r="AD17" s="18">
        <f>IF(AC17="No Bid","",IF(AC17&lt;&gt;0,AC17+'Basic Price Adjustment'!$E39,""))</f>
        <v>97.7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84.44</v>
      </c>
      <c r="E18" s="115">
        <v>76.180000000000007</v>
      </c>
      <c r="F18" s="18">
        <f>IF(E18="No Bid","",IF(E18&lt;&gt;0,E18+'Basic Price Adjustment'!$E40,""))</f>
        <v>75.23</v>
      </c>
      <c r="G18" s="115">
        <v>69.099999999999994</v>
      </c>
      <c r="H18" s="18">
        <f>IF(G18="No Bid","",IF(G18&lt;&gt;0,G18+'Basic Price Adjustment'!$E40,""))</f>
        <v>68.149999999999991</v>
      </c>
      <c r="I18" s="115">
        <v>74.900000000000006</v>
      </c>
      <c r="J18" s="18">
        <f>IF(I18="No Bid","",IF(I18&lt;&gt;0,I18+'Basic Price Adjustment'!$E40,""))</f>
        <v>73.95</v>
      </c>
      <c r="K18" s="115">
        <v>69.099999999999994</v>
      </c>
      <c r="L18" s="18">
        <f>IF(K18="No Bid","",IF(K18&lt;&gt;0,K18+'Basic Price Adjustment'!$E40,""))</f>
        <v>68.149999999999991</v>
      </c>
      <c r="M18" s="115">
        <v>77.23</v>
      </c>
      <c r="N18" s="18">
        <f>IF(M18="No Bid","",IF(M18&lt;&gt;0,M18+'Basic Price Adjustment'!$E40,""))</f>
        <v>76.28</v>
      </c>
      <c r="O18" s="115">
        <v>78.08</v>
      </c>
      <c r="P18" s="18">
        <f>IF(O18="No Bid","",IF(O18&lt;&gt;0,O18+'Basic Price Adjustment'!$E40,""))</f>
        <v>77.13</v>
      </c>
      <c r="Q18" s="115">
        <v>78.08</v>
      </c>
      <c r="R18" s="18">
        <f>IF(Q18="No Bid","",IF(Q18&lt;&gt;0,Q18+'Basic Price Adjustment'!$E40,""))</f>
        <v>77.13</v>
      </c>
      <c r="S18" s="115">
        <v>90</v>
      </c>
      <c r="T18" s="18">
        <f>IF(S18="No Bid","",IF(S18&lt;&gt;0,S18+'Basic Price Adjustment'!$E40,""))</f>
        <v>89.05</v>
      </c>
      <c r="U18" s="115">
        <v>79.5</v>
      </c>
      <c r="V18" s="18">
        <f>IF(U18="No Bid","",IF(U18&lt;&gt;0,U18+'Basic Price Adjustment'!$E40,""))</f>
        <v>78.55</v>
      </c>
      <c r="W18" s="115">
        <v>72.5</v>
      </c>
      <c r="X18" s="18">
        <f>IF(W18="No Bid","",IF(W18&lt;&gt;0,W18+'Basic Price Adjustment'!$E40,""))</f>
        <v>71.55</v>
      </c>
      <c r="Y18" s="115">
        <v>69.8</v>
      </c>
      <c r="Z18" s="18">
        <f>IF(Y18="No Bid","",IF(Y18&lt;&gt;0,Y18+'Basic Price Adjustment'!$E40,""))</f>
        <v>68.849999999999994</v>
      </c>
      <c r="AA18" s="115">
        <v>80.5</v>
      </c>
      <c r="AB18" s="18">
        <f>IF(AA18="No Bid","",IF(AA18&lt;&gt;0,AA18+'Basic Price Adjustment'!$E40,""))</f>
        <v>79.55</v>
      </c>
      <c r="AC18" s="115">
        <v>108</v>
      </c>
      <c r="AD18" s="18">
        <f>IF(AC18="No Bid","",IF(AC18&lt;&gt;0,AC18+'Basic Price Adjustment'!$E40,""))</f>
        <v>107.05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88.95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74.06</v>
      </c>
      <c r="I19" s="115">
        <v>80.400000000000006</v>
      </c>
      <c r="J19" s="18">
        <f>IF(I19="No Bid","",IF(I19&lt;&gt;0,I19+'Basic Price Adjustment'!$E41,""))</f>
        <v>79.460000000000008</v>
      </c>
      <c r="K19" s="115">
        <v>75</v>
      </c>
      <c r="L19" s="18">
        <f>IF(K19="No Bid","",IF(K19&lt;&gt;0,K19+'Basic Price Adjustment'!$E41,""))</f>
        <v>74.06</v>
      </c>
      <c r="M19" s="115">
        <v>77.97</v>
      </c>
      <c r="N19" s="18">
        <f>IF(M19="No Bid","",IF(M19&lt;&gt;0,M19+'Basic Price Adjustment'!$E41,""))</f>
        <v>77.03</v>
      </c>
      <c r="O19" s="115">
        <v>82.92</v>
      </c>
      <c r="P19" s="18">
        <f>IF(O19="No Bid","",IF(O19&lt;&gt;0,O19+'Basic Price Adjustment'!$E41,""))</f>
        <v>81.98</v>
      </c>
      <c r="Q19" s="115">
        <v>82.92</v>
      </c>
      <c r="R19" s="18">
        <f>IF(Q19="No Bid","",IF(Q19&lt;&gt;0,Q19+'Basic Price Adjustment'!$E41,""))</f>
        <v>81.98</v>
      </c>
      <c r="S19" s="120">
        <v>100</v>
      </c>
      <c r="T19" s="18">
        <f>IF(S19="No Bid","",IF(S19&lt;&gt;0,S19+'Basic Price Adjustment'!$E41,""))</f>
        <v>99.06</v>
      </c>
      <c r="U19" s="115">
        <v>81.5</v>
      </c>
      <c r="V19" s="18">
        <f>IF(U19="No Bid","",IF(U19&lt;&gt;0,U19+'Basic Price Adjustment'!$E41,""))</f>
        <v>80.56</v>
      </c>
      <c r="W19" s="115">
        <v>74.5</v>
      </c>
      <c r="X19" s="18">
        <f>IF(W19="No Bid","",IF(W19&lt;&gt;0,W19+'Basic Price Adjustment'!$E41,""))</f>
        <v>73.56</v>
      </c>
      <c r="Y19" s="115">
        <v>72.95</v>
      </c>
      <c r="Z19" s="18">
        <f>IF(Y19="No Bid","",IF(Y19&lt;&gt;0,Y19+'Basic Price Adjustment'!$E41,""))</f>
        <v>72.010000000000005</v>
      </c>
      <c r="AA19" s="115">
        <v>83</v>
      </c>
      <c r="AB19" s="18">
        <f>IF(AA19="No Bid","",IF(AA19&lt;&gt;0,AA19+'Basic Price Adjustment'!$E41,""))</f>
        <v>82.06</v>
      </c>
      <c r="AC19" s="115">
        <v>110</v>
      </c>
      <c r="AD19" s="18">
        <f>IF(AC19="No Bid","",IF(AC19&lt;&gt;0,AC19+'Basic Price Adjustment'!$E41,""))</f>
        <v>109.06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84.45</v>
      </c>
      <c r="E20" s="115">
        <v>75.92</v>
      </c>
      <c r="F20" s="18">
        <f>IF(E20="No Bid","",IF(E20&lt;&gt;0,E20+'Basic Price Adjustment'!$E42,""))</f>
        <v>74.98</v>
      </c>
      <c r="G20" s="115">
        <v>69.099999999999994</v>
      </c>
      <c r="H20" s="18">
        <f>IF(G20="No Bid","",IF(G20&lt;&gt;0,G20+'Basic Price Adjustment'!$E42,""))</f>
        <v>68.16</v>
      </c>
      <c r="I20" s="115">
        <v>74.900000000000006</v>
      </c>
      <c r="J20" s="18">
        <f>IF(I20="No Bid","",IF(I20&lt;&gt;0,I20+'Basic Price Adjustment'!$E42,""))</f>
        <v>73.960000000000008</v>
      </c>
      <c r="K20" s="115">
        <v>69.099999999999994</v>
      </c>
      <c r="L20" s="18">
        <f>IF(K20="No Bid","",IF(K20&lt;&gt;0,K20+'Basic Price Adjustment'!$E42,""))</f>
        <v>68.16</v>
      </c>
      <c r="M20" s="115">
        <v>75.37</v>
      </c>
      <c r="N20" s="18">
        <f>IF(M20="No Bid","",IF(M20&lt;&gt;0,M20+'Basic Price Adjustment'!$E42,""))</f>
        <v>74.430000000000007</v>
      </c>
      <c r="O20" s="115">
        <v>78.08</v>
      </c>
      <c r="P20" s="18">
        <f>IF(O20="No Bid","",IF(O20&lt;&gt;0,O20+'Basic Price Adjustment'!$E42,""))</f>
        <v>77.14</v>
      </c>
      <c r="Q20" s="115">
        <v>78.08</v>
      </c>
      <c r="R20" s="18">
        <f>IF(Q20="No Bid","",IF(Q20&lt;&gt;0,Q20+'Basic Price Adjustment'!$E42,""))</f>
        <v>77.14</v>
      </c>
      <c r="S20" s="115">
        <v>90</v>
      </c>
      <c r="T20" s="18">
        <f>IF(S20="No Bid","",IF(S20&lt;&gt;0,S20+'Basic Price Adjustment'!$E42,""))</f>
        <v>89.06</v>
      </c>
      <c r="U20" s="115">
        <v>79.5</v>
      </c>
      <c r="V20" s="18">
        <f>IF(U20="No Bid","",IF(U20&lt;&gt;0,U20+'Basic Price Adjustment'!$E42,""))</f>
        <v>78.56</v>
      </c>
      <c r="W20" s="115">
        <v>72.5</v>
      </c>
      <c r="X20" s="18">
        <f>IF(W20="No Bid","",IF(W20&lt;&gt;0,W20+'Basic Price Adjustment'!$E42,""))</f>
        <v>71.56</v>
      </c>
      <c r="Y20" s="115">
        <v>69.8</v>
      </c>
      <c r="Z20" s="18">
        <f>IF(Y20="No Bid","",IF(Y20&lt;&gt;0,Y20+'Basic Price Adjustment'!$E42,""))</f>
        <v>68.86</v>
      </c>
      <c r="AA20" s="115">
        <v>80.5</v>
      </c>
      <c r="AB20" s="18">
        <f>IF(AA20="No Bid","",IF(AA20&lt;&gt;0,AA20+'Basic Price Adjustment'!$E42,""))</f>
        <v>79.56</v>
      </c>
      <c r="AC20" s="115">
        <v>108</v>
      </c>
      <c r="AD20" s="18">
        <f>IF(AC20="No Bid","",IF(AC20&lt;&gt;0,AC20+'Basic Price Adjustment'!$E42,""))</f>
        <v>107.06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88.32</v>
      </c>
      <c r="E21" s="115">
        <v>84.55</v>
      </c>
      <c r="F21" s="18">
        <f>IF(E21="No Bid","",IF(E21&lt;&gt;0,E21+'Basic Price Adjustment'!$E43,""))</f>
        <v>83.61999999999999</v>
      </c>
      <c r="G21" s="115">
        <v>73.5</v>
      </c>
      <c r="H21" s="18">
        <f>IF(G21="No Bid","",IF(G21&lt;&gt;0,G21+'Basic Price Adjustment'!$E43,""))</f>
        <v>72.569999999999993</v>
      </c>
      <c r="I21" s="115">
        <v>78.2</v>
      </c>
      <c r="J21" s="18">
        <f>IF(I21="No Bid","",IF(I21&lt;&gt;0,I21+'Basic Price Adjustment'!$E43,""))</f>
        <v>77.27</v>
      </c>
      <c r="K21" s="115">
        <v>73.5</v>
      </c>
      <c r="L21" s="18">
        <f>IF(K21="No Bid","",IF(K21&lt;&gt;0,K21+'Basic Price Adjustment'!$E43,""))</f>
        <v>72.569999999999993</v>
      </c>
      <c r="M21" s="115">
        <v>77.97</v>
      </c>
      <c r="N21" s="18">
        <f>IF(M21="No Bid","",IF(M21&lt;&gt;0,M21+'Basic Price Adjustment'!$E43,""))</f>
        <v>77.039999999999992</v>
      </c>
      <c r="O21" s="115">
        <v>83.06</v>
      </c>
      <c r="P21" s="18">
        <f>IF(O21="No Bid","",IF(O21&lt;&gt;0,O21+'Basic Price Adjustment'!$E43,""))</f>
        <v>82.13</v>
      </c>
      <c r="Q21" s="115">
        <v>83.06</v>
      </c>
      <c r="R21" s="18">
        <f>IF(Q21="No Bid","",IF(Q21&lt;&gt;0,Q21+'Basic Price Adjustment'!$E43,""))</f>
        <v>82.13</v>
      </c>
      <c r="S21" s="120">
        <v>95</v>
      </c>
      <c r="T21" s="18">
        <f>IF(S21="No Bid","",IF(S21&lt;&gt;0,S21+'Basic Price Adjustment'!$E43,""))</f>
        <v>94.07</v>
      </c>
      <c r="U21" s="115">
        <v>99</v>
      </c>
      <c r="V21" s="18">
        <f>IF(U21="No Bid","",IF(U21&lt;&gt;0,U21+'Basic Price Adjustment'!$E43,""))</f>
        <v>98.07</v>
      </c>
      <c r="W21" s="115">
        <v>92</v>
      </c>
      <c r="X21" s="18">
        <f>IF(W21="No Bid","",IF(W21&lt;&gt;0,W21+'Basic Price Adjustment'!$E43,""))</f>
        <v>91.07</v>
      </c>
      <c r="Y21" s="115">
        <v>70.8</v>
      </c>
      <c r="Z21" s="18">
        <f>IF(Y21="No Bid","",IF(Y21&lt;&gt;0,Y21+'Basic Price Adjustment'!$E43,""))</f>
        <v>69.86999999999999</v>
      </c>
      <c r="AA21" s="115">
        <v>83</v>
      </c>
      <c r="AB21" s="18">
        <f>IF(AA21="No Bid","",IF(AA21&lt;&gt;0,AA21+'Basic Price Adjustment'!$E43,""))</f>
        <v>82.07</v>
      </c>
      <c r="AC21" s="115">
        <v>110</v>
      </c>
      <c r="AD21" s="18">
        <f>IF(AC21="No Bid","",IF(AC21&lt;&gt;0,AC21+'Basic Price Adjustment'!$E43,""))</f>
        <v>109.07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108.91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88.91</v>
      </c>
      <c r="I22" s="115">
        <v>93.5</v>
      </c>
      <c r="J22" s="18">
        <f>IF(I22="No Bid","",IF(I22&lt;&gt;0,I22+'Basic Price Adjustment'!$E44,""))</f>
        <v>92.41</v>
      </c>
      <c r="K22" s="115">
        <v>90</v>
      </c>
      <c r="L22" s="18">
        <f>IF(K22="No Bid","",IF(K22&lt;&gt;0,K22+'Basic Price Adjustment'!$E44,""))</f>
        <v>88.91</v>
      </c>
      <c r="M22" s="115">
        <v>86</v>
      </c>
      <c r="N22" s="18">
        <f>IF(M22="No Bid","",IF(M22&lt;&gt;0,M22+'Basic Price Adjustment'!$E44,""))</f>
        <v>84.91</v>
      </c>
      <c r="O22" s="115">
        <v>97.95</v>
      </c>
      <c r="P22" s="18">
        <f>IF(O22="No Bid","",IF(O22&lt;&gt;0,O22+'Basic Price Adjustment'!$E44,""))</f>
        <v>96.86</v>
      </c>
      <c r="Q22" s="115">
        <v>104.95</v>
      </c>
      <c r="R22" s="18">
        <f>IF(Q22="No Bid","",IF(Q22&lt;&gt;0,Q22+'Basic Price Adjustment'!$E44,""))</f>
        <v>103.86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109.91</v>
      </c>
      <c r="W22" s="115">
        <v>94</v>
      </c>
      <c r="X22" s="18">
        <f>IF(W22="No Bid","",IF(W22&lt;&gt;0,W22+'Basic Price Adjustment'!$E44,""))</f>
        <v>92.91</v>
      </c>
      <c r="Y22" s="115">
        <v>102.5</v>
      </c>
      <c r="Z22" s="18">
        <f>IF(Y22="No Bid","",IF(Y22&lt;&gt;0,Y22+'Basic Price Adjustment'!$E44,""))</f>
        <v>101.41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108.95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93.95</v>
      </c>
      <c r="I23" s="115">
        <v>96</v>
      </c>
      <c r="J23" s="18">
        <f>IF(I23="No Bid","",IF(I23&lt;&gt;0,I23+'Basic Price Adjustment'!$E45,""))</f>
        <v>94.95</v>
      </c>
      <c r="K23" s="115">
        <v>95</v>
      </c>
      <c r="L23" s="18">
        <f>IF(K23="No Bid","",IF(K23&lt;&gt;0,K23+'Basic Price Adjustment'!$E45,""))</f>
        <v>93.95</v>
      </c>
      <c r="M23" s="115">
        <v>87.6</v>
      </c>
      <c r="N23" s="18">
        <f>IF(M23="No Bid","",IF(M23&lt;&gt;0,M23+'Basic Price Adjustment'!$E45,""))</f>
        <v>86.55</v>
      </c>
      <c r="O23" s="115">
        <v>100.45</v>
      </c>
      <c r="P23" s="18">
        <f>IF(O23="No Bid","",IF(O23&lt;&gt;0,O23+'Basic Price Adjustment'!$E45,""))</f>
        <v>99.4</v>
      </c>
      <c r="Q23" s="115">
        <v>107.59</v>
      </c>
      <c r="R23" s="18">
        <f>IF(Q23="No Bid","",IF(Q23&lt;&gt;0,Q23+'Basic Price Adjustment'!$E45,""))</f>
        <v>106.54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121.95</v>
      </c>
      <c r="W23" s="115">
        <v>115</v>
      </c>
      <c r="X23" s="18">
        <f>IF(W23="No Bid","",IF(W23&lt;&gt;0,W23+'Basic Price Adjustment'!$E45,""))</f>
        <v>113.95</v>
      </c>
      <c r="Y23" s="115">
        <v>106</v>
      </c>
      <c r="Z23" s="18">
        <f>IF(Y23="No Bid","",IF(Y23&lt;&gt;0,Y23+'Basic Price Adjustment'!$E45,""))</f>
        <v>104.95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103.94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80.44</v>
      </c>
      <c r="I24" s="115">
        <v>97</v>
      </c>
      <c r="J24" s="18">
        <f>IF(I24="No Bid","",IF(I24&lt;&gt;0,I24+'Basic Price Adjustment'!$E46,""))</f>
        <v>95.94</v>
      </c>
      <c r="K24" s="115">
        <v>81.5</v>
      </c>
      <c r="L24" s="18">
        <f>IF(K24="No Bid","",IF(K24&lt;&gt;0,K24+'Basic Price Adjustment'!$E46,""))</f>
        <v>80.44</v>
      </c>
      <c r="M24" s="115">
        <v>87.63</v>
      </c>
      <c r="N24" s="18">
        <f>IF(M24="No Bid","",IF(M24&lt;&gt;0,M24+'Basic Price Adjustment'!$E46,""))</f>
        <v>86.57</v>
      </c>
      <c r="O24" s="115">
        <v>94.46</v>
      </c>
      <c r="P24" s="18">
        <f>IF(O24="No Bid","",IF(O24&lt;&gt;0,O24+'Basic Price Adjustment'!$E46,""))</f>
        <v>93.399999999999991</v>
      </c>
      <c r="Q24" s="115">
        <v>103.17</v>
      </c>
      <c r="R24" s="18">
        <f>IF(Q24="No Bid","",IF(Q24&lt;&gt;0,Q24+'Basic Price Adjustment'!$E46,""))</f>
        <v>102.11</v>
      </c>
      <c r="S24" s="115">
        <v>98</v>
      </c>
      <c r="T24" s="18">
        <f>IF(S24="No Bid","",IF(S24&lt;&gt;0,S24+'Basic Price Adjustment'!$E46,""))</f>
        <v>96.94</v>
      </c>
      <c r="U24" s="115">
        <v>109</v>
      </c>
      <c r="V24" s="18">
        <f>IF(U24="No Bid","",IF(U24&lt;&gt;0,U24+'Basic Price Adjustment'!$E46,""))</f>
        <v>107.94</v>
      </c>
      <c r="W24" s="115">
        <v>93</v>
      </c>
      <c r="X24" s="18">
        <f>IF(W24="No Bid","",IF(W24&lt;&gt;0,W24+'Basic Price Adjustment'!$E46,""))</f>
        <v>91.94</v>
      </c>
      <c r="Y24" s="115">
        <v>79.75</v>
      </c>
      <c r="Z24" s="18">
        <f>IF(Y24="No Bid","",IF(Y24&lt;&gt;0,Y24+'Basic Price Adjustment'!$E46,""))</f>
        <v>78.69</v>
      </c>
      <c r="AA24" s="115">
        <v>101</v>
      </c>
      <c r="AB24" s="18">
        <f>IF(AA24="No Bid","",IF(AA24&lt;&gt;0,AA24+'Basic Price Adjustment'!$E46,""))</f>
        <v>99.94</v>
      </c>
      <c r="AC24" s="115">
        <v>117</v>
      </c>
      <c r="AD24" s="18">
        <f>IF(AC24="No Bid","",IF(AC24&lt;&gt;0,AC24+'Basic Price Adjustment'!$E46,""))</f>
        <v>115.94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108.92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87.92</v>
      </c>
      <c r="I25" s="115">
        <v>107</v>
      </c>
      <c r="J25" s="18">
        <f>IF(I25="No Bid","",IF(I25&lt;&gt;0,I25+'Basic Price Adjustment'!$E47,""))</f>
        <v>105.92</v>
      </c>
      <c r="K25" s="115">
        <v>89</v>
      </c>
      <c r="L25" s="18">
        <f>IF(K25="No Bid","",IF(K25&lt;&gt;0,K25+'Basic Price Adjustment'!$E47,""))</f>
        <v>87.92</v>
      </c>
      <c r="M25" s="115">
        <v>91.28</v>
      </c>
      <c r="N25" s="18">
        <f>IF(M25="No Bid","",IF(M25&lt;&gt;0,M25+'Basic Price Adjustment'!$E47,""))</f>
        <v>90.2</v>
      </c>
      <c r="O25" s="115">
        <v>97.68</v>
      </c>
      <c r="P25" s="18">
        <f>IF(O25="No Bid","",IF(O25&lt;&gt;0,O25+'Basic Price Adjustment'!$E47,""))</f>
        <v>96.600000000000009</v>
      </c>
      <c r="Q25" s="115">
        <v>104.2</v>
      </c>
      <c r="R25" s="18">
        <f>IF(Q25="No Bid","",IF(Q25&lt;&gt;0,Q25+'Basic Price Adjustment'!$E47,""))</f>
        <v>103.12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118.92</v>
      </c>
      <c r="W25" s="115">
        <v>119</v>
      </c>
      <c r="X25" s="18">
        <f>IF(W25="No Bid","",IF(W25&lt;&gt;0,W25+'Basic Price Adjustment'!$E47,""))</f>
        <v>117.92</v>
      </c>
      <c r="Y25" s="115">
        <v>82.35</v>
      </c>
      <c r="Z25" s="18">
        <f>IF(Y25="No Bid","",IF(Y25&lt;&gt;0,Y25+'Basic Price Adjustment'!$E47,""))</f>
        <v>81.27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88.22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71.91</v>
      </c>
      <c r="I26" s="115">
        <v>82.3</v>
      </c>
      <c r="J26" s="18">
        <f>IF(I26="No Bid","",IF(I26&lt;&gt;0,I26+'Basic Price Adjustment'!$E48,""))</f>
        <v>81.41</v>
      </c>
      <c r="K26" s="115">
        <v>72.8</v>
      </c>
      <c r="L26" s="18">
        <f>IF(K26="No Bid","",IF(K26&lt;&gt;0,K26+'Basic Price Adjustment'!$E48,""))</f>
        <v>71.91</v>
      </c>
      <c r="M26" s="115">
        <v>77.510000000000005</v>
      </c>
      <c r="N26" s="18">
        <f>IF(M26="No Bid","",IF(M26&lt;&gt;0,M26+'Basic Price Adjustment'!$E48,""))</f>
        <v>76.62</v>
      </c>
      <c r="O26" s="115">
        <v>83.71</v>
      </c>
      <c r="P26" s="18">
        <f>IF(O26="No Bid","",IF(O26&lt;&gt;0,O26+'Basic Price Adjustment'!$E48,""))</f>
        <v>82.82</v>
      </c>
      <c r="Q26" s="115">
        <v>87.08</v>
      </c>
      <c r="R26" s="18">
        <f>IF(Q26="No Bid","",IF(Q26&lt;&gt;0,Q26+'Basic Price Adjustment'!$E48,""))</f>
        <v>86.19</v>
      </c>
      <c r="S26" s="115">
        <v>92</v>
      </c>
      <c r="T26" s="18">
        <f>IF(S26="No Bid","",IF(S26&lt;&gt;0,S26+'Basic Price Adjustment'!$E48,""))</f>
        <v>91.11</v>
      </c>
      <c r="U26" s="115">
        <v>79</v>
      </c>
      <c r="V26" s="18">
        <f>IF(U26="No Bid","",IF(U26&lt;&gt;0,U26+'Basic Price Adjustment'!$E48,""))</f>
        <v>78.11</v>
      </c>
      <c r="W26" s="115">
        <v>72</v>
      </c>
      <c r="X26" s="18">
        <f>IF(W26="No Bid","",IF(W26&lt;&gt;0,W26+'Basic Price Adjustment'!$E48,""))</f>
        <v>71.11</v>
      </c>
      <c r="Y26" s="115">
        <v>69.25</v>
      </c>
      <c r="Z26" s="18">
        <f>IF(Y26="No Bid","",IF(Y26&lt;&gt;0,Y26+'Basic Price Adjustment'!$E48,""))</f>
        <v>68.36</v>
      </c>
      <c r="AA26" s="115">
        <v>78.5</v>
      </c>
      <c r="AB26" s="18">
        <f>IF(AA26="No Bid","",IF(AA26&lt;&gt;0,AA26+'Basic Price Adjustment'!$E48,""))</f>
        <v>77.61</v>
      </c>
      <c r="AC26" s="115">
        <v>105</v>
      </c>
      <c r="AD26" s="18">
        <f>IF(AC26="No Bid","",IF(AC26&lt;&gt;0,AC26+'Basic Price Adjustment'!$E48,""))</f>
        <v>104.11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88.22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71.91</v>
      </c>
      <c r="I27" s="115">
        <v>82.3</v>
      </c>
      <c r="J27" s="18">
        <f>IF(I27="No Bid","",IF(I27&lt;&gt;0,I27+'Basic Price Adjustment'!$E49,""))</f>
        <v>81.41</v>
      </c>
      <c r="K27" s="115">
        <v>72.8</v>
      </c>
      <c r="L27" s="18">
        <f>IF(K27="No Bid","",IF(K27&lt;&gt;0,K27+'Basic Price Adjustment'!$E49,""))</f>
        <v>71.91</v>
      </c>
      <c r="M27" s="115">
        <v>80.84</v>
      </c>
      <c r="N27" s="18">
        <f>IF(M27="No Bid","",IF(M27&lt;&gt;0,M27+'Basic Price Adjustment'!$E49,""))</f>
        <v>79.95</v>
      </c>
      <c r="O27" s="115">
        <v>86.38</v>
      </c>
      <c r="P27" s="18">
        <f>IF(O27="No Bid","",IF(O27&lt;&gt;0,O27+'Basic Price Adjustment'!$E49,""))</f>
        <v>85.49</v>
      </c>
      <c r="Q27" s="115">
        <v>89.67</v>
      </c>
      <c r="R27" s="18">
        <f>IF(Q27="No Bid","",IF(Q27&lt;&gt;0,Q27+'Basic Price Adjustment'!$E49,""))</f>
        <v>88.78</v>
      </c>
      <c r="S27" s="120">
        <v>100</v>
      </c>
      <c r="T27" s="18">
        <f>IF(S27="No Bid","",IF(S27&lt;&gt;0,S27+'Basic Price Adjustment'!$E49,""))</f>
        <v>99.11</v>
      </c>
      <c r="U27" s="115">
        <v>101</v>
      </c>
      <c r="V27" s="18">
        <f>IF(U27="No Bid","",IF(U27&lt;&gt;0,U27+'Basic Price Adjustment'!$E49,""))</f>
        <v>100.11</v>
      </c>
      <c r="W27" s="115">
        <v>96</v>
      </c>
      <c r="X27" s="18">
        <f>IF(W27="No Bid","",IF(W27&lt;&gt;0,W27+'Basic Price Adjustment'!$E49,""))</f>
        <v>95.11</v>
      </c>
      <c r="Y27" s="115">
        <v>70.900000000000006</v>
      </c>
      <c r="Z27" s="18">
        <f>IF(Y27="No Bid","",IF(Y27&lt;&gt;0,Y27+'Basic Price Adjustment'!$E49,""))</f>
        <v>70.010000000000005</v>
      </c>
      <c r="AA27" s="115">
        <v>78.5</v>
      </c>
      <c r="AB27" s="18">
        <f>IF(AA27="No Bid","",IF(AA27&lt;&gt;0,AA27+'Basic Price Adjustment'!$E49,""))</f>
        <v>77.61</v>
      </c>
      <c r="AC27" s="115">
        <v>105</v>
      </c>
      <c r="AD27" s="18">
        <f>IF(AC27="No Bid","",IF(AC27&lt;&gt;0,AC27+'Basic Price Adjustment'!$E49,""))</f>
        <v>104.11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84.49</v>
      </c>
      <c r="E28" s="115">
        <v>75.92</v>
      </c>
      <c r="F28" s="18">
        <f>IF(E28="No Bid","",IF(E28&lt;&gt;0,E28+'Basic Price Adjustment'!$E50,""))</f>
        <v>75.02</v>
      </c>
      <c r="G28" s="115">
        <v>60</v>
      </c>
      <c r="H28" s="18">
        <f>IF(G28="No Bid","",IF(G28&lt;&gt;0,G28+'Basic Price Adjustment'!$E50,""))</f>
        <v>59.1</v>
      </c>
      <c r="I28" s="115">
        <v>68</v>
      </c>
      <c r="J28" s="18">
        <f>IF(I28="No Bid","",IF(I28&lt;&gt;0,I28+'Basic Price Adjustment'!$E50,""))</f>
        <v>67.099999999999994</v>
      </c>
      <c r="K28" s="115">
        <v>60</v>
      </c>
      <c r="L28" s="18">
        <f>IF(K28="No Bid","",IF(K28&lt;&gt;0,K28+'Basic Price Adjustment'!$E50,""))</f>
        <v>59.1</v>
      </c>
      <c r="M28" s="115">
        <v>77.08</v>
      </c>
      <c r="N28" s="18">
        <f>IF(M28="No Bid","",IF(M28&lt;&gt;0,M28+'Basic Price Adjustment'!$E50,""))</f>
        <v>76.179999999999993</v>
      </c>
      <c r="O28" s="115">
        <v>77.739999999999995</v>
      </c>
      <c r="P28" s="18">
        <f>IF(O28="No Bid","",IF(O28&lt;&gt;0,O28+'Basic Price Adjustment'!$E50,""))</f>
        <v>76.839999999999989</v>
      </c>
      <c r="Q28" s="115">
        <v>79.64</v>
      </c>
      <c r="R28" s="18">
        <f>IF(Q28="No Bid","",IF(Q28&lt;&gt;0,Q28+'Basic Price Adjustment'!$E50,""))</f>
        <v>78.739999999999995</v>
      </c>
      <c r="S28" s="115">
        <v>90</v>
      </c>
      <c r="T28" s="18">
        <f>IF(S28="No Bid","",IF(S28&lt;&gt;0,S28+'Basic Price Adjustment'!$E50,""))</f>
        <v>89.1</v>
      </c>
      <c r="U28" s="115">
        <v>79.5</v>
      </c>
      <c r="V28" s="18">
        <f>IF(U28="No Bid","",IF(U28&lt;&gt;0,U28+'Basic Price Adjustment'!$E50,""))</f>
        <v>78.599999999999994</v>
      </c>
      <c r="W28" s="115">
        <v>72.5</v>
      </c>
      <c r="X28" s="18">
        <f>IF(W28="No Bid","",IF(W28&lt;&gt;0,W28+'Basic Price Adjustment'!$E50,""))</f>
        <v>71.599999999999994</v>
      </c>
      <c r="Y28" s="115">
        <v>62.7</v>
      </c>
      <c r="Z28" s="18">
        <f>IF(Y28="No Bid","",IF(Y28&lt;&gt;0,Y28+'Basic Price Adjustment'!$E50,""))</f>
        <v>61.800000000000004</v>
      </c>
      <c r="AA28" s="115">
        <v>80.5</v>
      </c>
      <c r="AB28" s="18">
        <f>IF(AA28="No Bid","",IF(AA28&lt;&gt;0,AA28+'Basic Price Adjustment'!$E50,""))</f>
        <v>79.599999999999994</v>
      </c>
      <c r="AC28" s="115">
        <v>108</v>
      </c>
      <c r="AD28" s="18">
        <f>IF(AC28="No Bid","",IF(AC28&lt;&gt;0,AC28+'Basic Price Adjustment'!$E50,""))</f>
        <v>107.1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2024-08-26T11:14:24Z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