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17609CEF-58B3-4650-904F-3684C2931E06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L22" i="80" s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<sst xmlns="http://schemas.openxmlformats.org/spreadsheetml/2006/main" count="3854" uniqueCount="329">
  <si>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</si>
  <si>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</si>
  <si>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</si>
  <si>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</si>
  <si>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</si>
  <si>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</si>
  <si>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</si>
  <si>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</si>
  <si>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</si>
  <si>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</si>
  <si>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</si>
  <si>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</si>
  <si>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</si>
  <si>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</si>
  <si>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</si>
  <si>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</si>
  <si>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</si>
  <si>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</si>
  <si>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</si>
  <si>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</si>
  <si>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</si>
  <si>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</si>
  <si>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</si>
  <si>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</si>
  <si>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</si>
  <si>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</si>
  <si>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</si>
  <si>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</si>
  <si>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</si>
  <si>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</si>
  <si>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</si>
  <si>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</si>
  <si>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</si>
  <si>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</si>
  <si>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</si>
  <si>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</si>
  <si>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</si>
  <si>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</si>
  <si>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</si>
  <si>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</si>
  <si>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</si>
  <si>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</si>
  <si>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</si>
  <si>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</si>
  <si>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</si>
  <si>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</si>
  <si>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</si>
  <si>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</si>
  <si>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</si>
  <si>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</si>
  <si>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</si>
  <si>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</si>
  <si>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</si>
  <si>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</si>
  <si>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</si>
  <si>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</si>
  <si>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</si>
  <si>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</si>
  <si>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</si>
  <si>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</si>
  <si>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</si>
  <si>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</si>
  <si>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</si>
  <si>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</si>
  <si>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</si>
  <si>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</si>
  <si>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</si>
  <si>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</si>
  <si>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</si>
  <si>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</si>
  <si>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</si>
  <si>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</si>
  <si>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</si>
  <si>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</si>
  <si>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</si>
  <si>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</si>
  <si>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</si>
  <si>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</si>
  <si>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</si>
  <si>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</si>
  <si>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</si>
  <si>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</si>
  <si>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</si>
  <si>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</si>
  <si>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</si>
  <si>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</si>
  <si>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</si>
  <si>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</si>
  <si>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</si>
  <si>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</si>
  <si>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</si>
  <si>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</si>
  <si>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</si>
  <si>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</si>
  <si>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</si>
  <si>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</si>
  <si>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</si>
  <si>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</si>
  <si>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</si>
  <si>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</si>
  <si>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</si>
  <si>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</si>
  <si>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</si>
  <si>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</si>
  <si>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</si>
  <si>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</si>
  <si>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</si>
  <si>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</si>
  <si>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</si>
  <si>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</si>
  <si>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</si>
  <si>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</si>
  <si>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</si>
  <si>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</si>
  <si>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</si>
  <si>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</si>
  <si>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</si>
  <si>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</si>
  <si>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</si>
  <si>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</si>
  <si>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</si>
  <si>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</si>
  <si>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</si>
  <si>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</si>
  <si>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</si>
  <si>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</si>
  <si>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</si>
  <si>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</si>
  <si>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</si>
  <si>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</si>
  <si>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</si>
  <si>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</si>
  <si>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</si>
  <si>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</si>
  <si>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</si>
  <si>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</si>
  <si>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</si>
  <si>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</si>
  <si>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</si>
  <si>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</si>
  <si>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</si>
  <si>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</si>
  <si>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</si>
  <si>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</si>
  <si>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</si>
  <si>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</si>
  <si>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</si>
  <si>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</si>
  <si>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</si>
  <si>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</si>
  <si>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</si>
  <si>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</si>
  <si>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</si>
  <si>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</si>
  <si>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</si>
  <si>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</si>
  <si>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</si>
  <si>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</si>
  <si>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</si>
  <si>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</si>
  <si>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</si>
  <si>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</si>
  <si>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</si>
  <si>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</si>
  <si>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</si>
  <si>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</si>
  <si>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</si>
  <si>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</si>
  <si>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</si>
  <si>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</si>
  <si>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</si>
  <si>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</si>
  <si>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</si>
  <si>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</si>
  <si>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</si>
  <si>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</si>
  <si>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</si>
  <si>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</si>
  <si>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</si>
  <si>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</si>
  <si>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</si>
  <si>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</si>
  <si>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</si>
  <si>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</si>
  <si>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</si>
  <si>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</si>
  <si>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</si>
  <si>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</si>
  <si>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</si>
  <si>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</si>
  <si>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</si>
  <si>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</si>
  <si>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</si>
  <si>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</si>
  <si>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</si>
  <si>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</si>
  <si>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</si>
  <si>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</si>
  <si>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</si>
  <si>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</si>
  <si>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</si>
  <si>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</si>
  <si>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</si>
  <si>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</si>
  <si>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</si>
  <si>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</si>
  <si>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</si>
  <si>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</si>
  <si>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</si>
  <si>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</si>
  <si>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</si>
  <si>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</si>
  <si>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</si>
  <si>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</si>
  <si>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</si>
  <si>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</si>
  <si>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</si>
  <si>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</si>
  <si>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</si>
  <si>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</si>
  <si>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</si>
  <si>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</si>
  <si>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</si>
  <si>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</si>
  <si>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</si>
  <si>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</si>
  <si>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</si>
  <si>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</si>
  <si>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</si>
  <si>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</si>
  <si>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</si>
  <si>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</si>
  <si>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</si>
  <si>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</si>
  <si>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</si>
  <si>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</si>
  <si>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</si>
  <si>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</si>
  <si>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</si>
  <si>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</si>
  <si>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</si>
  <si>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</si>
  <si>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</si>
  <si>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</si>
  <si>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</si>
  <si>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</si>
  <si>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</si>
  <si>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</si>
  <si>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</si>
  <si>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</si>
  <si>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</si>
  <si>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</si>
  <si>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</si>
  <si>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</si>
  <si>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</si>
  <si>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</si>
  <si>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</si>
  <si>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</si>
  <si>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</si>
  <si>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</si>
  <si>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</si>
  <si>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</si>
  <si>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</si>
  <si>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</si>
  <si>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</si>
  <si>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</si>
  <si>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</si>
  <si>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</si>
  <si>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</si>
  <si>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</si>
  <si>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</si>
  <si>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</si>
  <si>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</si>
  <si>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</si>
  <si>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</si>
  <si>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</si>
  <si>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</si>
  <si>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</si>
  <si>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</si>
  <si>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</si>
  <si>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</si>
  <si>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</si>
  <si>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</si>
  <si>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</si>
  <si>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</si>
  <si>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</si>
  <si>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</si>
  <si>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</si>
  <si>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</si>
  <si>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</si>
  <si>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</si>
  <si>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</si>
  <si>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</si>
  <si>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</si>
  <si>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</si>
  <si>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</si>
  <si>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</si>
  <si>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</si>
  <si>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</si>
  <si>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</si>
  <si>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</si>
  <si>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</si>
  <si>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</si>
  <si>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</si>
  <si>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</si>
  <si>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</si>
  <si>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</si>
  <si>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</si>
  <si>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</si>
  <si>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</si>
  <si>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</si>
  <si>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</si>
  <si>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</si>
  <si>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</si>
  <si>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</si>
  <si>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</si>
  <si>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</si>
  <si>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</si>
  <si>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</si>
  <si>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</si>
  <si>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</si>
  <si>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</si>
  <si>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</si>
  <si>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</si>
  <si>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</si>
  <si>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</si>
  <si>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</si>
  <si>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</si>
  <si>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October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</si>
</sst>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73</v>
      </c>
      <c r="F10" s="25">
        <f>IF(E10&lt;&gt;0,E10+'Basic Price Adjustment'!$E33,"")</f>
        <v>72.36</v>
      </c>
      <c r="G10" s="129">
        <v>86.5</v>
      </c>
      <c r="H10" s="25">
        <f>IF(G10&lt;&gt;0,G10+'Basic Price Adjustment'!$E33,"")</f>
        <v>85.86</v>
      </c>
      <c r="I10" s="129">
        <v>86.5</v>
      </c>
      <c r="J10" s="25">
        <f>IF(I10&lt;&gt;0,I10+'Basic Price Adjustment'!$E33,"")</f>
        <v>85.86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80</v>
      </c>
      <c r="F11" s="21">
        <f>IF(E11&lt;&gt;0,E11+'Basic Price Adjustment'!$E34,"")</f>
        <v>79.28</v>
      </c>
      <c r="G11" s="117">
        <v>86.5</v>
      </c>
      <c r="H11" s="21">
        <f>IF(G11&lt;&gt;0,G11+'Basic Price Adjustment'!$E34,"")</f>
        <v>85.78</v>
      </c>
      <c r="I11" s="117">
        <v>86.5</v>
      </c>
      <c r="J11" s="21">
        <f>IF(I11&lt;&gt;0,I11+'Basic Price Adjustment'!$E34,"")</f>
        <v>85.78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78</v>
      </c>
      <c r="F12" s="22">
        <f>IF(E12&lt;&gt;0,E12+'Basic Price Adjustment'!$E35,"")</f>
        <v>77.180000000000007</v>
      </c>
      <c r="G12" s="117">
        <v>88</v>
      </c>
      <c r="H12" s="22">
        <f>IF(G12&lt;&gt;0,G12+'Basic Price Adjustment'!$E35,"")</f>
        <v>87.18</v>
      </c>
      <c r="I12" s="117">
        <v>88</v>
      </c>
      <c r="J12" s="22">
        <f>IF(I12&lt;&gt;0,I12+'Basic Price Adjustment'!$E35,"")</f>
        <v>87.18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78</v>
      </c>
      <c r="F13" s="21">
        <f>IF(E13&lt;&gt;0,E13+'Basic Price Adjustment'!$E36,"")</f>
        <v>77.180000000000007</v>
      </c>
      <c r="G13" s="117">
        <v>88</v>
      </c>
      <c r="H13" s="21">
        <f>IF(G13&lt;&gt;0,G13+'Basic Price Adjustment'!$E36,"")</f>
        <v>87.18</v>
      </c>
      <c r="I13" s="117">
        <v>88</v>
      </c>
      <c r="J13" s="21">
        <f>IF(I13&lt;&gt;0,I13+'Basic Price Adjustment'!$E36,"")</f>
        <v>87.18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78</v>
      </c>
      <c r="F14" s="22">
        <f>IF(E14&lt;&gt;0,E14+'Basic Price Adjustment'!$E37,"")</f>
        <v>77.150000000000006</v>
      </c>
      <c r="G14" s="117">
        <v>88</v>
      </c>
      <c r="H14" s="22">
        <f>IF(G14&lt;&gt;0,G14+'Basic Price Adjustment'!$E37,"")</f>
        <v>87.15</v>
      </c>
      <c r="I14" s="117">
        <v>88</v>
      </c>
      <c r="J14" s="22">
        <f>IF(I14&lt;&gt;0,I14+'Basic Price Adjustment'!$E37,"")</f>
        <v>87.15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93</v>
      </c>
      <c r="F15" s="21">
        <f>IF(E15&lt;&gt;0,E15+'Basic Price Adjustment'!$E38,"")</f>
        <v>92.16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</v>
      </c>
      <c r="F16" s="22">
        <f>IF(E16&lt;&gt;0,E16+'Basic Price Adjustment'!$E39,"")</f>
        <v>79.23</v>
      </c>
      <c r="G16" s="117">
        <v>91.5</v>
      </c>
      <c r="H16" s="22">
        <f>IF(G16&lt;&gt;0,G16+'Basic Price Adjustment'!$E39,"")</f>
        <v>90.73</v>
      </c>
      <c r="I16" s="117">
        <v>91.5</v>
      </c>
      <c r="J16" s="22">
        <f>IF(I16&lt;&gt;0,I16+'Basic Price Adjustment'!$E39,"")</f>
        <v>90.73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81.5</v>
      </c>
      <c r="F17" s="21">
        <f>IF(E17&lt;&gt;0,E17+'Basic Price Adjustment'!$E40,"")</f>
        <v>80.489999999999995</v>
      </c>
      <c r="G17" s="117">
        <v>95.5</v>
      </c>
      <c r="H17" s="21">
        <f>IF(G17&lt;&gt;0,G17+'Basic Price Adjustment'!$E40,"")</f>
        <v>94.49</v>
      </c>
      <c r="I17" s="117">
        <v>95.5</v>
      </c>
      <c r="J17" s="21">
        <f>IF(I17&lt;&gt;0,I17+'Basic Price Adjustment'!$E40,"")</f>
        <v>94.49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83.5</v>
      </c>
      <c r="F18" s="22">
        <f>IF(E18&lt;&gt;0,E18+'Basic Price Adjustment'!$E41,"")</f>
        <v>82.5</v>
      </c>
      <c r="G18" s="117">
        <v>107.5</v>
      </c>
      <c r="H18" s="22">
        <f>IF(G18&lt;&gt;0,G18+'Basic Price Adjustment'!$E41,"")</f>
        <v>106.5</v>
      </c>
      <c r="I18" s="117">
        <v>107.5</v>
      </c>
      <c r="J18" s="22">
        <f>IF(I18&lt;&gt;0,I18+'Basic Price Adjustment'!$E41,"")</f>
        <v>106.5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81.5</v>
      </c>
      <c r="F19" s="21">
        <f>IF(E19&lt;&gt;0,E19+'Basic Price Adjustment'!$E42,"")</f>
        <v>80.5</v>
      </c>
      <c r="G19" s="117">
        <v>95.5</v>
      </c>
      <c r="H19" s="21">
        <f>IF(G19&lt;&gt;0,G19+'Basic Price Adjustment'!$E42,"")</f>
        <v>94.5</v>
      </c>
      <c r="I19" s="117">
        <v>95.5</v>
      </c>
      <c r="J19" s="21">
        <f>IF(I19&lt;&gt;0,I19+'Basic Price Adjustment'!$E42,"")</f>
        <v>94.5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101</v>
      </c>
      <c r="F20" s="22">
        <f>IF(E20&lt;&gt;0,E20+'Basic Price Adjustment'!$E43,"")</f>
        <v>100.02</v>
      </c>
      <c r="G20" s="117">
        <v>104.5</v>
      </c>
      <c r="H20" s="22">
        <f>IF(G20&lt;&gt;0,G20+'Basic Price Adjustment'!$E43,"")</f>
        <v>103.52</v>
      </c>
      <c r="I20" s="117">
        <v>104.5</v>
      </c>
      <c r="J20" s="22">
        <f>IF(I20&lt;&gt;0,I20+'Basic Price Adjustment'!$E43,"")</f>
        <v>103.52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113</v>
      </c>
      <c r="F21" s="21">
        <f>IF(E21&lt;&gt;0,E21+'Basic Price Adjustment'!$E44,"")</f>
        <v>111.76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125</v>
      </c>
      <c r="F22" s="22">
        <f>IF(E22&lt;&gt;0,E22+'Basic Price Adjustment'!$E45,"")</f>
        <v>123.83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111</v>
      </c>
      <c r="F23" s="21">
        <f>IF(E23&lt;&gt;0,E23+'Basic Price Adjustment'!$E46,"")</f>
        <v>109.81</v>
      </c>
      <c r="G23" s="117">
        <v>113.5</v>
      </c>
      <c r="H23" s="21">
        <f>IF(G23&lt;&gt;0,G23+'Basic Price Adjustment'!$E46,"")</f>
        <v>112.31</v>
      </c>
      <c r="I23" s="117">
        <v>113.5</v>
      </c>
      <c r="J23" s="21">
        <f>IF(I23&lt;&gt;0,I23+'Basic Price Adjustment'!$E46,"")</f>
        <v>112.31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122</v>
      </c>
      <c r="F24" s="22">
        <f>IF(E24&lt;&gt;0,E24+'Basic Price Adjustment'!$E47,"")</f>
        <v>120.78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81</v>
      </c>
      <c r="F25" s="21">
        <f>IF(E25&lt;&gt;0,E25+'Basic Price Adjustment'!$E48,"")</f>
        <v>80.08</v>
      </c>
      <c r="G25" s="117">
        <v>103.5</v>
      </c>
      <c r="H25" s="21">
        <f>IF(G25&lt;&gt;0,G25+'Basic Price Adjustment'!$E48,"")</f>
        <v>102.58</v>
      </c>
      <c r="I25" s="117">
        <v>103.5</v>
      </c>
      <c r="J25" s="21">
        <f>IF(I25&lt;&gt;0,I25+'Basic Price Adjustment'!$E48,"")</f>
        <v>102.58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103</v>
      </c>
      <c r="F26" s="22">
        <f>IF(E26&lt;&gt;0,E26+'Basic Price Adjustment'!$E49,"")</f>
        <v>102.08</v>
      </c>
      <c r="G26" s="117">
        <v>103.5</v>
      </c>
      <c r="H26" s="22">
        <f>IF(G26&lt;&gt;0,G26+'Basic Price Adjustment'!$E49,"")</f>
        <v>102.58</v>
      </c>
      <c r="I26" s="117">
        <v>103.5</v>
      </c>
      <c r="J26" s="22">
        <f>IF(I26&lt;&gt;0,I26+'Basic Price Adjustment'!$E49,"")</f>
        <v>102.58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82</v>
      </c>
      <c r="P10" s="25">
        <f>IF(O10&lt;&gt;0,O10+'Basic Price Adjustment'!$E33,"")</f>
        <v>81.36</v>
      </c>
      <c r="Q10" s="129">
        <v>85.5</v>
      </c>
      <c r="R10" s="25">
        <f>IF(Q10&lt;&gt;0,Q10+'Basic Price Adjustment'!$E33,"")</f>
        <v>84.86</v>
      </c>
      <c r="S10" s="129">
        <v>59.2</v>
      </c>
      <c r="T10" s="25">
        <f>IF(S10&lt;&gt;0,S10+'Basic Price Adjustment'!$E33,"")</f>
        <v>58.56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88</v>
      </c>
      <c r="P11" s="21">
        <f>IF(O11&lt;&gt;0,O11+'Basic Price Adjustment'!$E34,"")</f>
        <v>87.28</v>
      </c>
      <c r="Q11" s="117">
        <v>88.75</v>
      </c>
      <c r="R11" s="21">
        <f>IF(Q11&lt;&gt;0,Q11+'Basic Price Adjustment'!$E34,"")</f>
        <v>88.03</v>
      </c>
      <c r="S11" s="117">
        <v>62.25</v>
      </c>
      <c r="T11" s="21">
        <f>IF(S11&lt;&gt;0,S11+'Basic Price Adjustment'!$E34,"")</f>
        <v>61.53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88</v>
      </c>
      <c r="P12" s="22">
        <f>IF(O12&lt;&gt;0,O12+'Basic Price Adjustment'!$E35,"")</f>
        <v>87.18</v>
      </c>
      <c r="Q12" s="117">
        <v>88</v>
      </c>
      <c r="R12" s="22">
        <f>IF(Q12&lt;&gt;0,Q12+'Basic Price Adjustment'!$E35,"")</f>
        <v>87.18</v>
      </c>
      <c r="S12" s="117">
        <v>61.65</v>
      </c>
      <c r="T12" s="22">
        <f>IF(S12&lt;&gt;0,S12+'Basic Price Adjustment'!$E35,"")</f>
        <v>60.83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88</v>
      </c>
      <c r="P13" s="21">
        <f>IF(O13&lt;&gt;0,O13+'Basic Price Adjustment'!$E36,"")</f>
        <v>87.18</v>
      </c>
      <c r="Q13" s="117">
        <v>88</v>
      </c>
      <c r="R13" s="21">
        <f>IF(Q13&lt;&gt;0,Q13+'Basic Price Adjustment'!$E36,"")</f>
        <v>87.18</v>
      </c>
      <c r="S13" s="117">
        <v>61.65</v>
      </c>
      <c r="T13" s="21">
        <f>IF(S13&lt;&gt;0,S13+'Basic Price Adjustment'!$E36,"")</f>
        <v>60.83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88</v>
      </c>
      <c r="P14" s="22">
        <f>IF(O14&lt;&gt;0,O14+'Basic Price Adjustment'!$E37,"")</f>
        <v>87.15</v>
      </c>
      <c r="Q14" s="117">
        <v>89.25</v>
      </c>
      <c r="R14" s="22">
        <f>IF(Q14&lt;&gt;0,Q14+'Basic Price Adjustment'!$E37,"")</f>
        <v>88.4</v>
      </c>
      <c r="S14" s="117">
        <v>60.8</v>
      </c>
      <c r="T14" s="22">
        <f>IF(S14&lt;&gt;0,S14+'Basic Price Adjustment'!$E37,"")</f>
        <v>59.949999999999996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100</v>
      </c>
      <c r="P15" s="21">
        <f>IF(O15&lt;&gt;0,O15+'Basic Price Adjustment'!$E38,"")</f>
        <v>99.16</v>
      </c>
      <c r="Q15" s="117">
        <v>102.75</v>
      </c>
      <c r="R15" s="21">
        <f>IF(Q15&lt;&gt;0,Q15+'Basic Price Adjustment'!$E38,"")</f>
        <v>101.91</v>
      </c>
      <c r="S15" s="117">
        <v>64.25</v>
      </c>
      <c r="T15" s="21">
        <f>IF(S15&lt;&gt;0,S15+'Basic Price Adjustment'!$E38,"")</f>
        <v>63.41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88</v>
      </c>
      <c r="P16" s="22">
        <f>IF(O16&lt;&gt;0,O16+'Basic Price Adjustment'!$E39,"")</f>
        <v>87.23</v>
      </c>
      <c r="Q16" s="117">
        <v>89.25</v>
      </c>
      <c r="R16" s="22">
        <f>IF(Q16&lt;&gt;0,Q16+'Basic Price Adjustment'!$E39,"")</f>
        <v>88.48</v>
      </c>
      <c r="S16" s="117">
        <v>66.400000000000006</v>
      </c>
      <c r="T16" s="22">
        <f>IF(S16&lt;&gt;0,S16+'Basic Price Adjustment'!$E39,"")</f>
        <v>65.63000000000001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92</v>
      </c>
      <c r="P17" s="21">
        <f>IF(O17&lt;&gt;0,O17+'Basic Price Adjustment'!$E40,"")</f>
        <v>90.99</v>
      </c>
      <c r="Q17" s="117">
        <v>92.25</v>
      </c>
      <c r="R17" s="21">
        <f>IF(Q17&lt;&gt;0,Q17+'Basic Price Adjustment'!$E40,"")</f>
        <v>91.24</v>
      </c>
      <c r="S17" s="117">
        <v>69.45</v>
      </c>
      <c r="T17" s="21">
        <f>IF(S17&lt;&gt;0,S17+'Basic Price Adjustment'!$E40,"")</f>
        <v>68.44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103</v>
      </c>
      <c r="P18" s="22">
        <f>IF(O18&lt;&gt;0,O18+'Basic Price Adjustment'!$E41,"")</f>
        <v>102</v>
      </c>
      <c r="Q18" s="117">
        <v>102.75</v>
      </c>
      <c r="R18" s="22">
        <f>IF(Q18&lt;&gt;0,Q18+'Basic Price Adjustment'!$E41,"")</f>
        <v>101.75</v>
      </c>
      <c r="S18" s="117">
        <v>72.2</v>
      </c>
      <c r="T18" s="22">
        <f>IF(S18&lt;&gt;0,S18+'Basic Price Adjustment'!$E41,"")</f>
        <v>71.2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92</v>
      </c>
      <c r="P19" s="21">
        <f>IF(O19&lt;&gt;0,O19+'Basic Price Adjustment'!$E42,"")</f>
        <v>91</v>
      </c>
      <c r="Q19" s="117">
        <v>91.5</v>
      </c>
      <c r="R19" s="21">
        <f>IF(Q19&lt;&gt;0,Q19+'Basic Price Adjustment'!$E42,"")</f>
        <v>90.5</v>
      </c>
      <c r="S19" s="117">
        <v>69.45</v>
      </c>
      <c r="T19" s="21">
        <f>IF(S19&lt;&gt;0,S19+'Basic Price Adjustment'!$E42,"")</f>
        <v>68.45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101.75</v>
      </c>
      <c r="R20" s="22">
        <f>IF(Q20&lt;&gt;0,Q20+'Basic Price Adjustment'!$E43,"")</f>
        <v>100.77</v>
      </c>
      <c r="S20" s="117">
        <v>71.3</v>
      </c>
      <c r="T20" s="22">
        <f>IF(S20&lt;&gt;0,S20+'Basic Price Adjustment'!$E43,"")</f>
        <v>70.319999999999993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102.76</v>
      </c>
      <c r="S21" s="117">
        <v>98</v>
      </c>
      <c r="T21" s="21">
        <f>IF(S21&lt;&gt;0,S21+'Basic Price Adjustment'!$E44,"")</f>
        <v>96.76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102.83</v>
      </c>
      <c r="S22" s="117">
        <v>100</v>
      </c>
      <c r="T22" s="22">
        <f>IF(S22&lt;&gt;0,S22+'Basic Price Adjustment'!$E45,"")</f>
        <v>98.83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102</v>
      </c>
      <c r="P23" s="21">
        <f>IF(O23&lt;&gt;0,O23+'Basic Price Adjustment'!$E46,"")</f>
        <v>100.81</v>
      </c>
      <c r="Q23" s="117">
        <v>104</v>
      </c>
      <c r="R23" s="21">
        <f>IF(Q23&lt;&gt;0,Q23+'Basic Price Adjustment'!$E46,"")</f>
        <v>102.81</v>
      </c>
      <c r="S23" s="117">
        <v>83.05</v>
      </c>
      <c r="T23" s="21">
        <f>IF(S23&lt;&gt;0,S23+'Basic Price Adjustment'!$E46,"")</f>
        <v>81.86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104</v>
      </c>
      <c r="P24" s="22">
        <f>IF(O24&lt;&gt;0,O24+'Basic Price Adjustment'!$E47,"")</f>
        <v>102.78</v>
      </c>
      <c r="Q24" s="117">
        <v>104</v>
      </c>
      <c r="R24" s="22">
        <f>IF(Q24&lt;&gt;0,Q24+'Basic Price Adjustment'!$E47,"")</f>
        <v>102.78</v>
      </c>
      <c r="S24" s="117">
        <v>85.55</v>
      </c>
      <c r="T24" s="22">
        <f>IF(S24&lt;&gt;0,S24+'Basic Price Adjustment'!$E47,"")</f>
        <v>84.33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96</v>
      </c>
      <c r="P25" s="21">
        <f>IF(O25&lt;&gt;0,O25+'Basic Price Adjustment'!$E48,"")</f>
        <v>95.08</v>
      </c>
      <c r="Q25" s="117">
        <v>94.25</v>
      </c>
      <c r="R25" s="21">
        <f>IF(Q25&lt;&gt;0,Q25+'Basic Price Adjustment'!$E48,"")</f>
        <v>93.33</v>
      </c>
      <c r="S25" s="117">
        <v>69.099999999999994</v>
      </c>
      <c r="T25" s="21">
        <f>IF(S25&lt;&gt;0,S25+'Basic Price Adjustment'!$E48,"")</f>
        <v>68.179999999999993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104.75</v>
      </c>
      <c r="R26" s="22">
        <f>IF(Q26&lt;&gt;0,Q26+'Basic Price Adjustment'!$E49,"")</f>
        <v>103.83</v>
      </c>
      <c r="S26" s="117">
        <v>71.3</v>
      </c>
      <c r="T26" s="22">
        <f>IF(S26&lt;&gt;0,S26+'Basic Price Adjustment'!$E49,"")</f>
        <v>70.38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111.26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78.94</v>
      </c>
      <c r="F10" s="25">
        <f>IF(E10&lt;&gt;0,E10+'Basic Price Adjustment'!$E33,"")</f>
        <v>78.3</v>
      </c>
      <c r="G10" s="129">
        <v>65</v>
      </c>
      <c r="H10" s="25">
        <f>IF(G10&lt;&gt;0,G10+'Basic Price Adjustment'!$E33,"")</f>
        <v>64.36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85.36</v>
      </c>
      <c r="M10" s="129">
        <v>97.5</v>
      </c>
      <c r="N10" s="25">
        <f>IF(M10&lt;&gt;0,M10+'Basic Price Adjustment'!$E33,"")</f>
        <v>96.86</v>
      </c>
      <c r="O10" s="129">
        <v>95</v>
      </c>
      <c r="P10" s="25">
        <f>IF(O10&lt;&gt;0,O10+'Basic Price Adjustment'!$E33,"")</f>
        <v>94.36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>
        <v>79.89</v>
      </c>
      <c r="F11" s="21">
        <f>IF(E11&lt;&gt;0,E11+'Basic Price Adjustment'!$E34,"")</f>
        <v>79.17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85.28</v>
      </c>
      <c r="M11" s="117">
        <v>97.5</v>
      </c>
      <c r="N11" s="21">
        <f>IF(M11&lt;&gt;0,M11+'Basic Price Adjustment'!$E34,"")</f>
        <v>96.78</v>
      </c>
      <c r="O11" s="117">
        <v>95</v>
      </c>
      <c r="P11" s="21">
        <f>IF(O11&lt;&gt;0,O11+'Basic Price Adjustment'!$E34,"")</f>
        <v>94.28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80.72</v>
      </c>
      <c r="F12" s="22">
        <f>IF(E12&lt;&gt;0,E12+'Basic Price Adjustment'!$E35,"")</f>
        <v>79.900000000000006</v>
      </c>
      <c r="G12" s="117">
        <v>74.5</v>
      </c>
      <c r="H12" s="22">
        <f>IF(G12&lt;&gt;0,G12+'Basic Price Adjustment'!$E35,"")</f>
        <v>73.680000000000007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93.18</v>
      </c>
      <c r="M12" s="117">
        <v>100.5</v>
      </c>
      <c r="N12" s="22">
        <f>IF(M12&lt;&gt;0,M12+'Basic Price Adjustment'!$E35,"")</f>
        <v>99.68</v>
      </c>
      <c r="O12" s="117">
        <v>99</v>
      </c>
      <c r="P12" s="22">
        <f>IF(O12&lt;&gt;0,O12+'Basic Price Adjustment'!$E35,"")</f>
        <v>98.18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80.72</v>
      </c>
      <c r="F13" s="21">
        <f>IF(E13&lt;&gt;0,E13+'Basic Price Adjustment'!$E36,"")</f>
        <v>79.900000000000006</v>
      </c>
      <c r="G13" s="117">
        <v>74.5</v>
      </c>
      <c r="H13" s="21">
        <f>IF(G13&lt;&gt;0,G13+'Basic Price Adjustment'!$E36,"")</f>
        <v>73.680000000000007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93.18</v>
      </c>
      <c r="M13" s="117">
        <v>100.5</v>
      </c>
      <c r="N13" s="21">
        <f>IF(M13&lt;&gt;0,M13+'Basic Price Adjustment'!$E36,"")</f>
        <v>99.68</v>
      </c>
      <c r="O13" s="117">
        <v>99</v>
      </c>
      <c r="P13" s="21">
        <f>IF(O13&lt;&gt;0,O13+'Basic Price Adjustment'!$E36,"")</f>
        <v>98.18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81.39</v>
      </c>
      <c r="F14" s="22">
        <f>IF(E14&lt;&gt;0,E14+'Basic Price Adjustment'!$E37,"")</f>
        <v>80.540000000000006</v>
      </c>
      <c r="G14" s="117">
        <v>78.5</v>
      </c>
      <c r="H14" s="22">
        <f>IF(G14&lt;&gt;0,G14+'Basic Price Adjustment'!$E37,"")</f>
        <v>77.650000000000006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93.15</v>
      </c>
      <c r="M14" s="117">
        <v>102.5</v>
      </c>
      <c r="N14" s="22">
        <f>IF(M14&lt;&gt;0,M14+'Basic Price Adjustment'!$E37,"")</f>
        <v>101.65</v>
      </c>
      <c r="O14" s="117">
        <v>99</v>
      </c>
      <c r="P14" s="22">
        <f>IF(O14&lt;&gt;0,O14+'Basic Price Adjustment'!$E37,"")</f>
        <v>98.15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90.38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>
        <v>83.54</v>
      </c>
      <c r="F16" s="22">
        <f>IF(E16&lt;&gt;0,E16+'Basic Price Adjustment'!$E39,"")</f>
        <v>82.77000000000001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93.23</v>
      </c>
      <c r="M16" s="117">
        <v>101.25</v>
      </c>
      <c r="N16" s="22">
        <f>IF(M16&lt;&gt;0,M16+'Basic Price Adjustment'!$E39,"")</f>
        <v>100.48</v>
      </c>
      <c r="O16" s="117">
        <v>98.5</v>
      </c>
      <c r="P16" s="22">
        <f>IF(O16&lt;&gt;0,O16+'Basic Price Adjustment'!$E39,"")</f>
        <v>97.73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88.1</v>
      </c>
      <c r="F17" s="21">
        <f>IF(E17&lt;&gt;0,E17+'Basic Price Adjustment'!$E40,"")</f>
        <v>87.089999999999989</v>
      </c>
      <c r="G17" s="117">
        <v>79.5</v>
      </c>
      <c r="H17" s="21">
        <f>IF(G17&lt;&gt;0,G17+'Basic Price Adjustment'!$E40,"")</f>
        <v>78.489999999999995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98.99</v>
      </c>
      <c r="M17" s="117">
        <v>106.5</v>
      </c>
      <c r="N17" s="21">
        <f>IF(M17&lt;&gt;0,M17+'Basic Price Adjustment'!$E40,"")</f>
        <v>105.49</v>
      </c>
      <c r="O17" s="117">
        <v>108</v>
      </c>
      <c r="P17" s="21">
        <f>IF(O17&lt;&gt;0,O17+'Basic Price Adjustment'!$E40,"")</f>
        <v>106.99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>
        <v>97.57</v>
      </c>
      <c r="F18" s="22">
        <f>IF(E18&lt;&gt;0,E18+'Basic Price Adjustment'!$E41,"")</f>
        <v>96.57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109</v>
      </c>
      <c r="M18" s="117">
        <v>112</v>
      </c>
      <c r="N18" s="22">
        <f>IF(M18&lt;&gt;0,M18+'Basic Price Adjustment'!$E41,"")</f>
        <v>111</v>
      </c>
      <c r="O18" s="117">
        <v>110</v>
      </c>
      <c r="P18" s="22">
        <f>IF(O18&lt;&gt;0,O18+'Basic Price Adjustment'!$E41,"")</f>
        <v>109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88.1</v>
      </c>
      <c r="F19" s="21">
        <f>IF(E19&lt;&gt;0,E19+'Basic Price Adjustment'!$E42,"")</f>
        <v>87.1</v>
      </c>
      <c r="G19" s="117">
        <v>79.5</v>
      </c>
      <c r="H19" s="21">
        <f>IF(G19&lt;&gt;0,G19+'Basic Price Adjustment'!$E42,"")</f>
        <v>78.5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99</v>
      </c>
      <c r="M19" s="117">
        <v>106.5</v>
      </c>
      <c r="N19" s="21">
        <f>IF(M19&lt;&gt;0,M19+'Basic Price Adjustment'!$E42,"")</f>
        <v>105.5</v>
      </c>
      <c r="O19" s="117">
        <v>108</v>
      </c>
      <c r="P19" s="21">
        <f>IF(O19&lt;&gt;0,O19+'Basic Price Adjustment'!$E42,"")</f>
        <v>107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97.57</v>
      </c>
      <c r="F20" s="22">
        <f>IF(E20&lt;&gt;0,E20+'Basic Price Adjustment'!$E43,"")</f>
        <v>96.589999999999989</v>
      </c>
      <c r="G20" s="117">
        <v>85</v>
      </c>
      <c r="H20" s="22">
        <f>IF(G20&lt;&gt;0,G20+'Basic Price Adjustment'!$E43,"")</f>
        <v>84.02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109.02</v>
      </c>
      <c r="M20" s="117">
        <v>109</v>
      </c>
      <c r="N20" s="22">
        <f>IF(M20&lt;&gt;0,M20+'Basic Price Adjustment'!$E43,"")</f>
        <v>108.02</v>
      </c>
      <c r="O20" s="117">
        <v>110</v>
      </c>
      <c r="P20" s="22">
        <f>IF(O20&lt;&gt;0,O20+'Basic Price Adjustment'!$E43,"")</f>
        <v>109.02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117.81</v>
      </c>
      <c r="O23" s="117">
        <v>117</v>
      </c>
      <c r="P23" s="21">
        <f>IF(O23&lt;&gt;0,O23+'Basic Price Adjustment'!$E46,"")</f>
        <v>115.81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>
        <v>96.22</v>
      </c>
      <c r="F25" s="21">
        <f>IF(E25&lt;&gt;0,E25+'Basic Price Adjustment'!$E48,"")</f>
        <v>95.3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107.08</v>
      </c>
      <c r="M25" s="117">
        <v>106</v>
      </c>
      <c r="N25" s="21">
        <f>IF(M25&lt;&gt;0,M25+'Basic Price Adjustment'!$E48,"")</f>
        <v>105.08</v>
      </c>
      <c r="O25" s="117">
        <v>105</v>
      </c>
      <c r="P25" s="21">
        <f>IF(O25&lt;&gt;0,O25+'Basic Price Adjustment'!$E48,"")</f>
        <v>104.08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>
        <v>96.22</v>
      </c>
      <c r="F26" s="22">
        <f>IF(E26&lt;&gt;0,E26+'Basic Price Adjustment'!$E49,"")</f>
        <v>95.3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107.08</v>
      </c>
      <c r="M26" s="117">
        <v>106</v>
      </c>
      <c r="N26" s="22">
        <f>IF(M26&lt;&gt;0,M26+'Basic Price Adjustment'!$E49,"")</f>
        <v>105.08</v>
      </c>
      <c r="O26" s="117">
        <v>105</v>
      </c>
      <c r="P26" s="22">
        <f>IF(O26&lt;&gt;0,O26+'Basic Price Adjustment'!$E49,"")</f>
        <v>104.08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326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327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72</v>
      </c>
      <c r="P10" s="25">
        <f>IF(O10&lt;&gt;0,O10+'Basic Price Adjustment'!$E33,"")</f>
        <v>71.36</v>
      </c>
      <c r="Q10" s="129">
        <v>62</v>
      </c>
      <c r="R10" s="25">
        <f>IF(Q10&lt;&gt;0,Q10+'Basic Price Adjustment'!$E33,"")</f>
        <v>61.36</v>
      </c>
      <c r="S10" s="129">
        <v>95</v>
      </c>
      <c r="T10" s="25">
        <f>IF(S10&lt;&gt;0,S10+'Basic Price Adjustment'!$E33,"")</f>
        <v>94.36</v>
      </c>
      <c r="U10" s="129">
        <v>82</v>
      </c>
      <c r="V10" s="25">
        <f>IF(U10&lt;&gt;0,U10+'Basic Price Adjustment'!$E33,"")</f>
        <v>81.36</v>
      </c>
      <c r="W10" s="129">
        <v>85.5</v>
      </c>
      <c r="X10" s="25">
        <f>IF(W10&lt;&gt;0,W10+'Basic Price Adjustment'!$E33,"")</f>
        <v>84.86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68</v>
      </c>
      <c r="R11" s="21">
        <f>IF(Q11&lt;&gt;0,Q11+'Basic Price Adjustment'!$E34,"")</f>
        <v>67.28</v>
      </c>
      <c r="S11" s="117">
        <v>95</v>
      </c>
      <c r="T11" s="21">
        <f>IF(S11&lt;&gt;0,S11+'Basic Price Adjustment'!$E34,"")</f>
        <v>94.28</v>
      </c>
      <c r="U11" s="117">
        <v>88</v>
      </c>
      <c r="V11" s="21">
        <f>IF(U11&lt;&gt;0,U11+'Basic Price Adjustment'!$E34,"")</f>
        <v>87.28</v>
      </c>
      <c r="W11" s="117">
        <v>88.75</v>
      </c>
      <c r="X11" s="21">
        <f>IF(W11&lt;&gt;0,W11+'Basic Price Adjustment'!$E34,"")</f>
        <v>88.03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77</v>
      </c>
      <c r="P12" s="22">
        <f>IF(O12&lt;&gt;0,O12+'Basic Price Adjustment'!$E35,"")</f>
        <v>76.180000000000007</v>
      </c>
      <c r="Q12" s="117">
        <v>66</v>
      </c>
      <c r="R12" s="22">
        <f>IF(Q12&lt;&gt;0,Q12+'Basic Price Adjustment'!$E35,"")</f>
        <v>65.180000000000007</v>
      </c>
      <c r="S12" s="117">
        <v>99</v>
      </c>
      <c r="T12" s="22">
        <f>IF(S12&lt;&gt;0,S12+'Basic Price Adjustment'!$E35,"")</f>
        <v>98.18</v>
      </c>
      <c r="U12" s="117">
        <v>88</v>
      </c>
      <c r="V12" s="22">
        <f>IF(U12&lt;&gt;0,U12+'Basic Price Adjustment'!$E35,"")</f>
        <v>87.18</v>
      </c>
      <c r="W12" s="117">
        <v>88</v>
      </c>
      <c r="X12" s="22">
        <f>IF(W12&lt;&gt;0,W12+'Basic Price Adjustment'!$E35,"")</f>
        <v>87.18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66</v>
      </c>
      <c r="R13" s="21">
        <f>IF(Q13&lt;&gt;0,Q13+'Basic Price Adjustment'!$E36,"")</f>
        <v>65.180000000000007</v>
      </c>
      <c r="S13" s="117">
        <v>99</v>
      </c>
      <c r="T13" s="21">
        <f>IF(S13&lt;&gt;0,S13+'Basic Price Adjustment'!$E36,"")</f>
        <v>98.18</v>
      </c>
      <c r="U13" s="117">
        <v>88</v>
      </c>
      <c r="V13" s="21">
        <f>IF(U13&lt;&gt;0,U13+'Basic Price Adjustment'!$E36,"")</f>
        <v>87.18</v>
      </c>
      <c r="W13" s="117">
        <v>88</v>
      </c>
      <c r="X13" s="21">
        <f>IF(W13&lt;&gt;0,W13+'Basic Price Adjustment'!$E36,"")</f>
        <v>87.18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77</v>
      </c>
      <c r="P14" s="22">
        <f>IF(O14&lt;&gt;0,O14+'Basic Price Adjustment'!$E37,"")</f>
        <v>76.150000000000006</v>
      </c>
      <c r="Q14" s="117">
        <v>66</v>
      </c>
      <c r="R14" s="22">
        <f>IF(Q14&lt;&gt;0,Q14+'Basic Price Adjustment'!$E37,"")</f>
        <v>65.150000000000006</v>
      </c>
      <c r="S14" s="117">
        <v>99</v>
      </c>
      <c r="T14" s="22">
        <f>IF(S14&lt;&gt;0,S14+'Basic Price Adjustment'!$E37,"")</f>
        <v>98.15</v>
      </c>
      <c r="U14" s="117">
        <v>88</v>
      </c>
      <c r="V14" s="22">
        <f>IF(U14&lt;&gt;0,U14+'Basic Price Adjustment'!$E37,"")</f>
        <v>87.15</v>
      </c>
      <c r="W14" s="117">
        <v>89.25</v>
      </c>
      <c r="X14" s="22">
        <f>IF(W14&lt;&gt;0,W14+'Basic Price Adjustment'!$E37,"")</f>
        <v>88.4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87</v>
      </c>
      <c r="R15" s="21">
        <f>IF(Q15&lt;&gt;0,Q15+'Basic Price Adjustment'!$E38,"")</f>
        <v>86.16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99.16</v>
      </c>
      <c r="W15" s="117">
        <v>102.75</v>
      </c>
      <c r="X15" s="21">
        <f>IF(W15&lt;&gt;0,W15+'Basic Price Adjustment'!$E38,"")</f>
        <v>101.91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79</v>
      </c>
      <c r="P16" s="22">
        <f>IF(O16&lt;&gt;0,O16+'Basic Price Adjustment'!$E39,"")</f>
        <v>78.23</v>
      </c>
      <c r="Q16" s="117">
        <v>69</v>
      </c>
      <c r="R16" s="22">
        <f>IF(Q16&lt;&gt;0,Q16+'Basic Price Adjustment'!$E39,"")</f>
        <v>68.23</v>
      </c>
      <c r="S16" s="117">
        <v>98.5</v>
      </c>
      <c r="T16" s="22">
        <f>IF(S16&lt;&gt;0,S16+'Basic Price Adjustment'!$E39,"")</f>
        <v>97.73</v>
      </c>
      <c r="U16" s="117">
        <v>88</v>
      </c>
      <c r="V16" s="22">
        <f>IF(U16&lt;&gt;0,U16+'Basic Price Adjustment'!$E39,"")</f>
        <v>87.23</v>
      </c>
      <c r="W16" s="117">
        <v>89.25</v>
      </c>
      <c r="X16" s="22">
        <f>IF(W16&lt;&gt;0,W16+'Basic Price Adjustment'!$E39,"")</f>
        <v>88.48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73.5</v>
      </c>
      <c r="R17" s="21">
        <f>IF(Q17&lt;&gt;0,Q17+'Basic Price Adjustment'!$E40,"")</f>
        <v>72.489999999999995</v>
      </c>
      <c r="S17" s="117">
        <v>108</v>
      </c>
      <c r="T17" s="21">
        <f>IF(S17&lt;&gt;0,S17+'Basic Price Adjustment'!$E40,"")</f>
        <v>106.99</v>
      </c>
      <c r="U17" s="117">
        <v>92</v>
      </c>
      <c r="V17" s="21">
        <f>IF(U17&lt;&gt;0,U17+'Basic Price Adjustment'!$E40,"")</f>
        <v>90.99</v>
      </c>
      <c r="W17" s="117">
        <v>92.25</v>
      </c>
      <c r="X17" s="21">
        <f>IF(W17&lt;&gt;0,W17+'Basic Price Adjustment'!$E40,"")</f>
        <v>91.24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82.5</v>
      </c>
      <c r="P18" s="22">
        <f>IF(O18&lt;&gt;0,O18+'Basic Price Adjustment'!$E41,"")</f>
        <v>81.5</v>
      </c>
      <c r="Q18" s="117">
        <v>75.5</v>
      </c>
      <c r="R18" s="22">
        <f>IF(Q18&lt;&gt;0,Q18+'Basic Price Adjustment'!$E41,"")</f>
        <v>74.5</v>
      </c>
      <c r="S18" s="117">
        <v>110</v>
      </c>
      <c r="T18" s="22">
        <f>IF(S18&lt;&gt;0,S18+'Basic Price Adjustment'!$E41,"")</f>
        <v>109</v>
      </c>
      <c r="U18" s="117">
        <v>103</v>
      </c>
      <c r="V18" s="22">
        <f>IF(U18&lt;&gt;0,U18+'Basic Price Adjustment'!$E41,"")</f>
        <v>102</v>
      </c>
      <c r="W18" s="117">
        <v>102.75</v>
      </c>
      <c r="X18" s="22">
        <f>IF(W18&lt;&gt;0,W18+'Basic Price Adjustment'!$E41,"")</f>
        <v>101.75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73.5</v>
      </c>
      <c r="R19" s="21">
        <f>IF(Q19&lt;&gt;0,Q19+'Basic Price Adjustment'!$E42,"")</f>
        <v>72.5</v>
      </c>
      <c r="S19" s="117">
        <v>108</v>
      </c>
      <c r="T19" s="21">
        <f>IF(S19&lt;&gt;0,S19+'Basic Price Adjustment'!$E42,"")</f>
        <v>107</v>
      </c>
      <c r="U19" s="117">
        <v>92</v>
      </c>
      <c r="V19" s="21">
        <f>IF(U19&lt;&gt;0,U19+'Basic Price Adjustment'!$E42,"")</f>
        <v>91</v>
      </c>
      <c r="W19" s="117">
        <v>91.5</v>
      </c>
      <c r="X19" s="21">
        <f>IF(W19&lt;&gt;0,W19+'Basic Price Adjustment'!$E42,"")</f>
        <v>90.5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93</v>
      </c>
      <c r="R20" s="22">
        <f>IF(Q20&lt;&gt;0,Q20+'Basic Price Adjustment'!$E43,"")</f>
        <v>92.02</v>
      </c>
      <c r="S20" s="117">
        <v>110</v>
      </c>
      <c r="T20" s="22">
        <f>IF(S20&lt;&gt;0,S20+'Basic Price Adjustment'!$E43,"")</f>
        <v>109.02</v>
      </c>
      <c r="U20" s="117">
        <v>100</v>
      </c>
      <c r="V20" s="22">
        <f>IF(U20&lt;&gt;0,U20+'Basic Price Adjustment'!$E43,"")</f>
        <v>99.02</v>
      </c>
      <c r="W20" s="117">
        <v>101.75</v>
      </c>
      <c r="X20" s="22">
        <f>IF(W20&lt;&gt;0,W20+'Basic Price Adjustment'!$E43,"")</f>
        <v>100.77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95</v>
      </c>
      <c r="R21" s="21">
        <f>IF(Q21&lt;&gt;0,Q21+'Basic Price Adjustment'!$E44,"")</f>
        <v>93.76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102.76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124</v>
      </c>
      <c r="P22" s="22">
        <f>IF(O22&lt;&gt;0,O22+'Basic Price Adjustment'!$E45,"")</f>
        <v>122.83</v>
      </c>
      <c r="Q22" s="117">
        <v>116</v>
      </c>
      <c r="R22" s="22">
        <f>IF(Q22&lt;&gt;0,Q22+'Basic Price Adjustment'!$E45,"")</f>
        <v>114.83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102.83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94</v>
      </c>
      <c r="R23" s="21">
        <f>IF(Q23&lt;&gt;0,Q23+'Basic Price Adjustment'!$E46,"")</f>
        <v>92.81</v>
      </c>
      <c r="S23" s="117">
        <v>117</v>
      </c>
      <c r="T23" s="21">
        <f>IF(S23&lt;&gt;0,S23+'Basic Price Adjustment'!$E46,"")</f>
        <v>115.81</v>
      </c>
      <c r="U23" s="117">
        <v>102</v>
      </c>
      <c r="V23" s="21">
        <f>IF(U23&lt;&gt;0,U23+'Basic Price Adjustment'!$E46,"")</f>
        <v>100.81</v>
      </c>
      <c r="W23" s="117">
        <v>104</v>
      </c>
      <c r="X23" s="21">
        <f>IF(W23&lt;&gt;0,W23+'Basic Price Adjustment'!$E46,"")</f>
        <v>102.81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121</v>
      </c>
      <c r="P24" s="22">
        <f>IF(O24&lt;&gt;0,O24+'Basic Price Adjustment'!$E47,"")</f>
        <v>119.78</v>
      </c>
      <c r="Q24" s="117">
        <v>120</v>
      </c>
      <c r="R24" s="22">
        <f>IF(Q24&lt;&gt;0,Q24+'Basic Price Adjustment'!$E47,"")</f>
        <v>118.78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102.78</v>
      </c>
      <c r="W24" s="117">
        <v>104</v>
      </c>
      <c r="X24" s="22">
        <f>IF(W24&lt;&gt;0,W24+'Basic Price Adjustment'!$E47,"")</f>
        <v>102.78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73</v>
      </c>
      <c r="R25" s="21">
        <f>IF(Q25&lt;&gt;0,Q25+'Basic Price Adjustment'!$E48,"")</f>
        <v>72.08</v>
      </c>
      <c r="S25" s="117">
        <v>105</v>
      </c>
      <c r="T25" s="21">
        <f>IF(S25&lt;&gt;0,S25+'Basic Price Adjustment'!$E48,"")</f>
        <v>104.08</v>
      </c>
      <c r="U25" s="117">
        <v>96</v>
      </c>
      <c r="V25" s="21">
        <f>IF(U25&lt;&gt;0,U25+'Basic Price Adjustment'!$E48,"")</f>
        <v>95.08</v>
      </c>
      <c r="W25" s="117">
        <v>94.25</v>
      </c>
      <c r="X25" s="21">
        <f>IF(W25&lt;&gt;0,W25+'Basic Price Adjustment'!$E48,"")</f>
        <v>93.33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97</v>
      </c>
      <c r="R26" s="22">
        <f>IF(Q26&lt;&gt;0,Q26+'Basic Price Adjustment'!$E49,"")</f>
        <v>96.08</v>
      </c>
      <c r="S26" s="117">
        <v>105</v>
      </c>
      <c r="T26" s="22">
        <f>IF(S26&lt;&gt;0,S26+'Basic Price Adjustment'!$E49,"")</f>
        <v>104.08</v>
      </c>
      <c r="U26" s="117">
        <v>102</v>
      </c>
      <c r="V26" s="22">
        <f>IF(U26&lt;&gt;0,U26+'Basic Price Adjustment'!$E49,"")</f>
        <v>101.08</v>
      </c>
      <c r="W26" s="117">
        <v>104.75</v>
      </c>
      <c r="X26" s="22">
        <f>IF(W26&lt;&gt;0,W26+'Basic Price Adjustment'!$E49,"")</f>
        <v>103.83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121.34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105</v>
      </c>
      <c r="H28" s="26">
        <f>IF(G28&lt;&gt;0,G28+'Basic Price Adjustment'!$E51,"")</f>
        <v>103.76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111.26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60.86</v>
      </c>
      <c r="E10" s="129">
        <v>55</v>
      </c>
      <c r="F10" s="25">
        <f>IF(E10&lt;&gt;0,E10+'Basic Price Adjustment'!$E33,"")</f>
        <v>54.36</v>
      </c>
      <c r="G10" s="129">
        <v>65.5</v>
      </c>
      <c r="H10" s="25">
        <f>IF(G10&lt;&gt;0,G10+'Basic Price Adjustment'!$E33,"")</f>
        <v>64.86</v>
      </c>
      <c r="I10" s="129">
        <v>55</v>
      </c>
      <c r="J10" s="25">
        <f>IF(I10&lt;&gt;0,I10+'Basic Price Adjustment'!$E33,"")</f>
        <v>54.36</v>
      </c>
      <c r="K10" s="129">
        <v>71.5</v>
      </c>
      <c r="L10" s="25">
        <f>IF(K10&lt;&gt;0,K10+'Basic Price Adjustment'!$E33,"")</f>
        <v>70.86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65.78</v>
      </c>
      <c r="E11" s="117">
        <v>57.25</v>
      </c>
      <c r="F11" s="21">
        <f>IF(E11&lt;&gt;0,E11+'Basic Price Adjustment'!$E34,"")</f>
        <v>56.53</v>
      </c>
      <c r="G11" s="117">
        <v>69</v>
      </c>
      <c r="H11" s="21">
        <f>IF(G11&lt;&gt;0,G11+'Basic Price Adjustment'!$E34,"")</f>
        <v>68.28</v>
      </c>
      <c r="I11" s="117">
        <v>57.25</v>
      </c>
      <c r="J11" s="21">
        <f>IF(I11&lt;&gt;0,I11+'Basic Price Adjustment'!$E34,"")</f>
        <v>56.53</v>
      </c>
      <c r="K11" s="117">
        <v>71.5</v>
      </c>
      <c r="L11" s="21">
        <f>IF(K11&lt;&gt;0,K11+'Basic Price Adjustment'!$E34,"")</f>
        <v>70.78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65.180000000000007</v>
      </c>
      <c r="E12" s="117">
        <v>57.75</v>
      </c>
      <c r="F12" s="22">
        <f>IF(E12&lt;&gt;0,E12+'Basic Price Adjustment'!$E35,"")</f>
        <v>56.93</v>
      </c>
      <c r="G12" s="117">
        <v>68</v>
      </c>
      <c r="H12" s="22">
        <f>IF(G12&lt;&gt;0,G12+'Basic Price Adjustment'!$E35,"")</f>
        <v>67.180000000000007</v>
      </c>
      <c r="I12" s="117">
        <v>57.75</v>
      </c>
      <c r="J12" s="22">
        <f>IF(I12&lt;&gt;0,I12+'Basic Price Adjustment'!$E35,"")</f>
        <v>56.93</v>
      </c>
      <c r="K12" s="117">
        <v>77</v>
      </c>
      <c r="L12" s="22">
        <f>IF(K12&lt;&gt;0,K12+'Basic Price Adjustment'!$E35,"")</f>
        <v>76.180000000000007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65.180000000000007</v>
      </c>
      <c r="E13" s="117">
        <v>57.75</v>
      </c>
      <c r="F13" s="21">
        <f>IF(E13&lt;&gt;0,E13+'Basic Price Adjustment'!$E36,"")</f>
        <v>56.93</v>
      </c>
      <c r="G13" s="117">
        <v>68</v>
      </c>
      <c r="H13" s="21">
        <f>IF(G13&lt;&gt;0,G13+'Basic Price Adjustment'!$E36,"")</f>
        <v>67.180000000000007</v>
      </c>
      <c r="I13" s="117">
        <v>57.75</v>
      </c>
      <c r="J13" s="21">
        <f>IF(I13&lt;&gt;0,I13+'Basic Price Adjustment'!$E36,"")</f>
        <v>56.93</v>
      </c>
      <c r="K13" s="117">
        <v>77</v>
      </c>
      <c r="L13" s="21">
        <f>IF(K13&lt;&gt;0,K13+'Basic Price Adjustment'!$E36,"")</f>
        <v>76.180000000000007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66.150000000000006</v>
      </c>
      <c r="E14" s="117">
        <v>58.5</v>
      </c>
      <c r="F14" s="22">
        <f>IF(E14&lt;&gt;0,E14+'Basic Price Adjustment'!$E37,"")</f>
        <v>57.65</v>
      </c>
      <c r="G14" s="117">
        <v>69</v>
      </c>
      <c r="H14" s="22">
        <f>IF(G14&lt;&gt;0,G14+'Basic Price Adjustment'!$E37,"")</f>
        <v>68.150000000000006</v>
      </c>
      <c r="I14" s="117">
        <v>58.5</v>
      </c>
      <c r="J14" s="22">
        <f>IF(I14&lt;&gt;0,I14+'Basic Price Adjustment'!$E37,"")</f>
        <v>57.65</v>
      </c>
      <c r="K14" s="117">
        <v>77</v>
      </c>
      <c r="L14" s="22">
        <f>IF(K14&lt;&gt;0,K14+'Basic Price Adjustment'!$E37,"")</f>
        <v>76.150000000000006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77.16</v>
      </c>
      <c r="E15" s="117">
        <v>62</v>
      </c>
      <c r="F15" s="21">
        <f>IF(E15&lt;&gt;0,E15+'Basic Price Adjustment'!$E38,"")</f>
        <v>61.16</v>
      </c>
      <c r="G15" s="117">
        <v>74</v>
      </c>
      <c r="H15" s="21">
        <f>IF(G15&lt;&gt;0,G15+'Basic Price Adjustment'!$E38,"")</f>
        <v>73.16</v>
      </c>
      <c r="I15" s="117">
        <v>62</v>
      </c>
      <c r="J15" s="21">
        <f>IF(I15&lt;&gt;0,I15+'Basic Price Adjustment'!$E38,"")</f>
        <v>61.16</v>
      </c>
      <c r="K15" s="117">
        <v>93</v>
      </c>
      <c r="L15" s="21">
        <f>IF(K15&lt;&gt;0,K15+'Basic Price Adjustment'!$E38,"")</f>
        <v>92.16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66.23</v>
      </c>
      <c r="E16" s="117">
        <v>61</v>
      </c>
      <c r="F16" s="22">
        <f>IF(E16&lt;&gt;0,E16+'Basic Price Adjustment'!$E39,"")</f>
        <v>60.23</v>
      </c>
      <c r="G16" s="117">
        <v>71.8</v>
      </c>
      <c r="H16" s="22">
        <f>IF(G16&lt;&gt;0,G16+'Basic Price Adjustment'!$E39,"")</f>
        <v>71.03</v>
      </c>
      <c r="I16" s="117">
        <v>61</v>
      </c>
      <c r="J16" s="22">
        <f>IF(I16&lt;&gt;0,I16+'Basic Price Adjustment'!$E39,"")</f>
        <v>60.23</v>
      </c>
      <c r="K16" s="117">
        <v>79</v>
      </c>
      <c r="L16" s="22">
        <f>IF(K16&lt;&gt;0,K16+'Basic Price Adjustment'!$E39,"")</f>
        <v>78.23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70.489999999999995</v>
      </c>
      <c r="E17" s="117">
        <v>67</v>
      </c>
      <c r="F17" s="21">
        <f>IF(E17&lt;&gt;0,E17+'Basic Price Adjustment'!$E40,"")</f>
        <v>65.989999999999995</v>
      </c>
      <c r="G17" s="117">
        <v>76</v>
      </c>
      <c r="H17" s="21">
        <f>IF(G17&lt;&gt;0,G17+'Basic Price Adjustment'!$E40,"")</f>
        <v>74.989999999999995</v>
      </c>
      <c r="I17" s="117">
        <v>67</v>
      </c>
      <c r="J17" s="21">
        <f>IF(I17&lt;&gt;0,I17+'Basic Price Adjustment'!$E40,"")</f>
        <v>65.989999999999995</v>
      </c>
      <c r="K17" s="117">
        <v>84</v>
      </c>
      <c r="L17" s="21">
        <f>IF(K17&lt;&gt;0,K17+'Basic Price Adjustment'!$E40,"")</f>
        <v>82.99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</v>
      </c>
      <c r="E18" s="117">
        <v>70.650000000000006</v>
      </c>
      <c r="F18" s="22">
        <f>IF(E18&lt;&gt;0,E18+'Basic Price Adjustment'!$E41,"")</f>
        <v>69.650000000000006</v>
      </c>
      <c r="G18" s="117">
        <v>80.3</v>
      </c>
      <c r="H18" s="22">
        <f>IF(G18&lt;&gt;0,G18+'Basic Price Adjustment'!$E41,"")</f>
        <v>79.3</v>
      </c>
      <c r="I18" s="117">
        <v>70.650000000000006</v>
      </c>
      <c r="J18" s="22">
        <f>IF(I18&lt;&gt;0,I18+'Basic Price Adjustment'!$E41,"")</f>
        <v>69.650000000000006</v>
      </c>
      <c r="K18" s="117">
        <v>97</v>
      </c>
      <c r="L18" s="22">
        <f>IF(K18&lt;&gt;0,K18+'Basic Price Adjustment'!$E41,"")</f>
        <v>96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</v>
      </c>
      <c r="E19" s="117">
        <v>67</v>
      </c>
      <c r="F19" s="21">
        <f>IF(E19&lt;&gt;0,E19+'Basic Price Adjustment'!$E42,"")</f>
        <v>66</v>
      </c>
      <c r="G19" s="117">
        <v>76</v>
      </c>
      <c r="H19" s="21">
        <f>IF(G19&lt;&gt;0,G19+'Basic Price Adjustment'!$E42,"")</f>
        <v>75</v>
      </c>
      <c r="I19" s="117">
        <v>67</v>
      </c>
      <c r="J19" s="21">
        <f>IF(I19&lt;&gt;0,I19+'Basic Price Adjustment'!$E42,"")</f>
        <v>66</v>
      </c>
      <c r="K19" s="117">
        <v>82</v>
      </c>
      <c r="L19" s="21">
        <f>IF(K19&lt;&gt;0,K19+'Basic Price Adjustment'!$E42,"")</f>
        <v>81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80.02</v>
      </c>
      <c r="E20" s="117">
        <v>67.8</v>
      </c>
      <c r="F20" s="22">
        <f>IF(E20&lt;&gt;0,E20+'Basic Price Adjustment'!$E43,"")</f>
        <v>66.819999999999993</v>
      </c>
      <c r="G20" s="117">
        <v>78</v>
      </c>
      <c r="H20" s="22">
        <f>IF(G20&lt;&gt;0,G20+'Basic Price Adjustment'!$E43,"")</f>
        <v>77.02</v>
      </c>
      <c r="I20" s="117">
        <v>67.8</v>
      </c>
      <c r="J20" s="22">
        <f>IF(I20&lt;&gt;0,I20+'Basic Price Adjustment'!$E43,"")</f>
        <v>66.819999999999993</v>
      </c>
      <c r="K20" s="117">
        <v>97</v>
      </c>
      <c r="L20" s="22">
        <f>IF(K20&lt;&gt;0,K20+'Basic Price Adjustment'!$E43,"")</f>
        <v>96.02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82.76</v>
      </c>
      <c r="E21" s="117">
        <v>100</v>
      </c>
      <c r="F21" s="21">
        <f>IF(E21&lt;&gt;0,E21+'Basic Price Adjustment'!$E44,"")</f>
        <v>98.76</v>
      </c>
      <c r="G21" s="117">
        <v>104</v>
      </c>
      <c r="H21" s="21">
        <f>IF(G21&lt;&gt;0,G21+'Basic Price Adjustment'!$E44,"")</f>
        <v>102.76</v>
      </c>
      <c r="I21" s="117">
        <v>100</v>
      </c>
      <c r="J21" s="21">
        <f>IF(I21&lt;&gt;0,I21+'Basic Price Adjustment'!$E44,"")</f>
        <v>98.76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96.83</v>
      </c>
      <c r="E22" s="117">
        <v>103</v>
      </c>
      <c r="F22" s="22">
        <f>IF(E22&lt;&gt;0,E22+'Basic Price Adjustment'!$E45,"")</f>
        <v>101.83</v>
      </c>
      <c r="G22" s="117">
        <v>107</v>
      </c>
      <c r="H22" s="22">
        <f>IF(G22&lt;&gt;0,G22+'Basic Price Adjustment'!$E45,"")</f>
        <v>105.83</v>
      </c>
      <c r="I22" s="117">
        <v>103</v>
      </c>
      <c r="J22" s="22">
        <f>IF(I22&lt;&gt;0,I22+'Basic Price Adjustment'!$E45,"")</f>
        <v>101.83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81.81</v>
      </c>
      <c r="E23" s="117">
        <v>77.8</v>
      </c>
      <c r="F23" s="21">
        <f>IF(E23&lt;&gt;0,E23+'Basic Price Adjustment'!$E46,"")</f>
        <v>76.61</v>
      </c>
      <c r="G23" s="117">
        <v>93</v>
      </c>
      <c r="H23" s="21">
        <f>IF(G23&lt;&gt;0,G23+'Basic Price Adjustment'!$E46,"")</f>
        <v>91.81</v>
      </c>
      <c r="I23" s="117">
        <v>77.8</v>
      </c>
      <c r="J23" s="21">
        <f>IF(I23&lt;&gt;0,I23+'Basic Price Adjustment'!$E46,"")</f>
        <v>76.61</v>
      </c>
      <c r="K23" s="117">
        <v>104</v>
      </c>
      <c r="L23" s="21">
        <f>IF(K23&lt;&gt;0,K23+'Basic Price Adjustment'!$E46,"")</f>
        <v>102.81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98.78</v>
      </c>
      <c r="E24" s="117">
        <v>80</v>
      </c>
      <c r="F24" s="22">
        <f>IF(E24&lt;&gt;0,E24+'Basic Price Adjustment'!$E47,"")</f>
        <v>78.78</v>
      </c>
      <c r="G24" s="117">
        <v>97</v>
      </c>
      <c r="H24" s="22">
        <f>IF(G24&lt;&gt;0,G24+'Basic Price Adjustment'!$E47,"")</f>
        <v>95.78</v>
      </c>
      <c r="I24" s="117">
        <v>80</v>
      </c>
      <c r="J24" s="22">
        <f>IF(I24&lt;&gt;0,I24+'Basic Price Adjustment'!$E47,"")</f>
        <v>78.78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79.08</v>
      </c>
      <c r="E25" s="117">
        <v>67.25</v>
      </c>
      <c r="F25" s="21">
        <f>IF(E25&lt;&gt;0,E25+'Basic Price Adjustment'!$E48,"")</f>
        <v>66.33</v>
      </c>
      <c r="G25" s="117">
        <v>81.400000000000006</v>
      </c>
      <c r="H25" s="21">
        <f>IF(G25&lt;&gt;0,G25+'Basic Price Adjustment'!$E48,"")</f>
        <v>80.48</v>
      </c>
      <c r="I25" s="117">
        <v>67.25</v>
      </c>
      <c r="J25" s="21">
        <f>IF(I25&lt;&gt;0,I25+'Basic Price Adjustment'!$E48,"")</f>
        <v>66.33</v>
      </c>
      <c r="K25" s="117">
        <v>99</v>
      </c>
      <c r="L25" s="21">
        <f>IF(K25&lt;&gt;0,K25+'Basic Price Adjustment'!$E48,"")</f>
        <v>98.08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82.58</v>
      </c>
      <c r="E26" s="117">
        <v>69.2</v>
      </c>
      <c r="F26" s="22">
        <f>IF(E26&lt;&gt;0,E26+'Basic Price Adjustment'!$E49,"")</f>
        <v>68.28</v>
      </c>
      <c r="G26" s="117">
        <v>81.400000000000006</v>
      </c>
      <c r="H26" s="22">
        <f>IF(G26&lt;&gt;0,G26+'Basic Price Adjustment'!$E49,"")</f>
        <v>80.48</v>
      </c>
      <c r="I26" s="117">
        <v>69.2</v>
      </c>
      <c r="J26" s="22">
        <f>IF(I26&lt;&gt;0,I26+'Basic Price Adjustment'!$E49,"")</f>
        <v>68.28</v>
      </c>
      <c r="K26" s="117">
        <v>99</v>
      </c>
      <c r="L26" s="22">
        <f>IF(K26&lt;&gt;0,K26+'Basic Price Adjustment'!$E49,"")</f>
        <v>98.08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108.84</v>
      </c>
      <c r="E27" s="118">
        <v>200</v>
      </c>
      <c r="F27" s="21">
        <f>IF(E27&lt;&gt;0,E27+'Basic Price Adjustment'!$E50,"")</f>
        <v>198.84</v>
      </c>
      <c r="G27" s="118">
        <v>215</v>
      </c>
      <c r="H27" s="21">
        <f>IF(G27&lt;&gt;0,G27+'Basic Price Adjustment'!$E50,"")</f>
        <v>213.84</v>
      </c>
      <c r="I27" s="118">
        <v>200</v>
      </c>
      <c r="J27" s="21">
        <f>IF(I27&lt;&gt;0,I27+'Basic Price Adjustment'!$E50,"")</f>
        <v>198.84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163.76</v>
      </c>
      <c r="E28" s="118">
        <v>100</v>
      </c>
      <c r="F28" s="26">
        <f>IF(E28&lt;&gt;0,E28+'Basic Price Adjustment'!$E51,"")</f>
        <v>98.76</v>
      </c>
      <c r="G28" s="118">
        <v>105</v>
      </c>
      <c r="H28" s="26">
        <f>IF(G28&lt;&gt;0,G28+'Basic Price Adjustment'!$E51,"")</f>
        <v>103.76</v>
      </c>
      <c r="I28" s="118">
        <v>100</v>
      </c>
      <c r="J28" s="26">
        <f>IF(I28&lt;&gt;0,I28+'Basic Price Adjustment'!$E51,"")</f>
        <v>98.76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65</v>
      </c>
      <c r="F10" s="25">
        <f>IF(E10&lt;&gt;0,E10+'Basic Price Adjustment'!$E33,"")</f>
        <v>64.36</v>
      </c>
      <c r="G10" s="129">
        <v>72</v>
      </c>
      <c r="H10" s="25">
        <f>IF(G10&lt;&gt;0,G10+'Basic Price Adjustment'!$E33,"")</f>
        <v>71.36</v>
      </c>
      <c r="I10" s="129">
        <v>63</v>
      </c>
      <c r="J10" s="25">
        <f>IF(I10&lt;&gt;0,I10+'Basic Price Adjustment'!$E33,"")</f>
        <v>62.36</v>
      </c>
      <c r="K10" s="129">
        <v>86</v>
      </c>
      <c r="L10" s="25">
        <f>IF(K10&lt;&gt;0,K10+'Basic Price Adjustment'!$E33,"")</f>
        <v>85.36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78.28</v>
      </c>
      <c r="I11" s="117">
        <v>69</v>
      </c>
      <c r="J11" s="21">
        <f>IF(I11&lt;&gt;0,I11+'Basic Price Adjustment'!$E34,"")</f>
        <v>68.28</v>
      </c>
      <c r="K11" s="117">
        <v>86</v>
      </c>
      <c r="L11" s="21">
        <f>IF(K11&lt;&gt;0,K11+'Basic Price Adjustment'!$E34,"")</f>
        <v>85.28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74.5</v>
      </c>
      <c r="F12" s="22">
        <f>IF(E12&lt;&gt;0,E12+'Basic Price Adjustment'!$E35,"")</f>
        <v>73.680000000000007</v>
      </c>
      <c r="G12" s="117">
        <v>77</v>
      </c>
      <c r="H12" s="22">
        <f>IF(G12&lt;&gt;0,G12+'Basic Price Adjustment'!$E35,"")</f>
        <v>76.180000000000007</v>
      </c>
      <c r="I12" s="117">
        <v>67</v>
      </c>
      <c r="J12" s="22">
        <f>IF(I12&lt;&gt;0,I12+'Basic Price Adjustment'!$E35,"")</f>
        <v>66.180000000000007</v>
      </c>
      <c r="K12" s="117">
        <v>94</v>
      </c>
      <c r="L12" s="22">
        <f>IF(K12&lt;&gt;0,K12+'Basic Price Adjustment'!$E35,"")</f>
        <v>93.18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74.5</v>
      </c>
      <c r="F13" s="21">
        <f>IF(E13&lt;&gt;0,E13+'Basic Price Adjustment'!$E36,"")</f>
        <v>73.680000000000007</v>
      </c>
      <c r="G13" s="117">
        <v>77</v>
      </c>
      <c r="H13" s="21">
        <f>IF(G13&lt;&gt;0,G13+'Basic Price Adjustment'!$E36,"")</f>
        <v>76.180000000000007</v>
      </c>
      <c r="I13" s="117">
        <v>67</v>
      </c>
      <c r="J13" s="21">
        <f>IF(I13&lt;&gt;0,I13+'Basic Price Adjustment'!$E36,"")</f>
        <v>66.180000000000007</v>
      </c>
      <c r="K13" s="117">
        <v>94</v>
      </c>
      <c r="L13" s="21">
        <f>IF(K13&lt;&gt;0,K13+'Basic Price Adjustment'!$E36,"")</f>
        <v>93.18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78.5</v>
      </c>
      <c r="F14" s="22">
        <f>IF(E14&lt;&gt;0,E14+'Basic Price Adjustment'!$E37,"")</f>
        <v>77.650000000000006</v>
      </c>
      <c r="G14" s="117">
        <v>77</v>
      </c>
      <c r="H14" s="22">
        <f>IF(G14&lt;&gt;0,G14+'Basic Price Adjustment'!$E37,"")</f>
        <v>76.150000000000006</v>
      </c>
      <c r="I14" s="117">
        <v>67</v>
      </c>
      <c r="J14" s="22">
        <f>IF(I14&lt;&gt;0,I14+'Basic Price Adjustment'!$E37,"")</f>
        <v>66.150000000000006</v>
      </c>
      <c r="K14" s="117">
        <v>94</v>
      </c>
      <c r="L14" s="22">
        <f>IF(K14&lt;&gt;0,K14+'Basic Price Adjustment'!$E37,"")</f>
        <v>93.15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91.16</v>
      </c>
      <c r="I15" s="117">
        <v>88</v>
      </c>
      <c r="J15" s="21">
        <f>IF(I15&lt;&gt;0,I15+'Basic Price Adjustment'!$E38,"")</f>
        <v>87.16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78.23</v>
      </c>
      <c r="I16" s="117">
        <v>70</v>
      </c>
      <c r="J16" s="22">
        <f>IF(I16&lt;&gt;0,I16+'Basic Price Adjustment'!$E39,"")</f>
        <v>69.23</v>
      </c>
      <c r="K16" s="117">
        <v>94</v>
      </c>
      <c r="L16" s="22">
        <f>IF(K16&lt;&gt;0,K16+'Basic Price Adjustment'!$E39,"")</f>
        <v>93.23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79.5</v>
      </c>
      <c r="F17" s="21">
        <f>IF(E17&lt;&gt;0,E17+'Basic Price Adjustment'!$E40,"")</f>
        <v>78.489999999999995</v>
      </c>
      <c r="G17" s="117">
        <v>80.5</v>
      </c>
      <c r="H17" s="21">
        <f>IF(G17&lt;&gt;0,G17+'Basic Price Adjustment'!$E40,"")</f>
        <v>79.489999999999995</v>
      </c>
      <c r="I17" s="117">
        <v>74.5</v>
      </c>
      <c r="J17" s="21">
        <f>IF(I17&lt;&gt;0,I17+'Basic Price Adjustment'!$E40,"")</f>
        <v>73.489999999999995</v>
      </c>
      <c r="K17" s="117">
        <v>100</v>
      </c>
      <c r="L17" s="21">
        <f>IF(K17&lt;&gt;0,K17+'Basic Price Adjustment'!$E40,"")</f>
        <v>98.99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81.5</v>
      </c>
      <c r="I18" s="117">
        <v>76.5</v>
      </c>
      <c r="J18" s="22">
        <f>IF(I18&lt;&gt;0,I18+'Basic Price Adjustment'!$E41,"")</f>
        <v>75.5</v>
      </c>
      <c r="K18" s="117">
        <v>110</v>
      </c>
      <c r="L18" s="22">
        <f>IF(K18&lt;&gt;0,K18+'Basic Price Adjustment'!$E41,"")</f>
        <v>109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79.5</v>
      </c>
      <c r="F19" s="21">
        <f>IF(E19&lt;&gt;0,E19+'Basic Price Adjustment'!$E42,"")</f>
        <v>78.5</v>
      </c>
      <c r="G19" s="117">
        <v>80.5</v>
      </c>
      <c r="H19" s="21">
        <f>IF(G19&lt;&gt;0,G19+'Basic Price Adjustment'!$E42,"")</f>
        <v>79.5</v>
      </c>
      <c r="I19" s="117">
        <v>74.5</v>
      </c>
      <c r="J19" s="21">
        <f>IF(I19&lt;&gt;0,I19+'Basic Price Adjustment'!$E42,"")</f>
        <v>73.5</v>
      </c>
      <c r="K19" s="117">
        <v>100</v>
      </c>
      <c r="L19" s="21">
        <f>IF(K19&lt;&gt;0,K19+'Basic Price Adjustment'!$E42,"")</f>
        <v>99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85</v>
      </c>
      <c r="F20" s="22">
        <f>IF(E20&lt;&gt;0,E20+'Basic Price Adjustment'!$E43,"")</f>
        <v>84.02</v>
      </c>
      <c r="G20" s="117">
        <v>100</v>
      </c>
      <c r="H20" s="22">
        <f>IF(G20&lt;&gt;0,G20+'Basic Price Adjustment'!$E43,"")</f>
        <v>99.02</v>
      </c>
      <c r="I20" s="117">
        <v>74</v>
      </c>
      <c r="J20" s="22">
        <f>IF(I20&lt;&gt;0,I20+'Basic Price Adjustment'!$E43,"")</f>
        <v>73.02</v>
      </c>
      <c r="K20" s="117">
        <v>110</v>
      </c>
      <c r="L20" s="22">
        <f>IF(K20&lt;&gt;0,K20+'Basic Price Adjustment'!$E43,"")</f>
        <v>109.02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110.76</v>
      </c>
      <c r="I21" s="117">
        <v>76</v>
      </c>
      <c r="J21" s="21">
        <f>IF(I21&lt;&gt;0,I21+'Basic Price Adjustment'!$E44,"")</f>
        <v>74.760000000000005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122.83</v>
      </c>
      <c r="I22" s="117">
        <v>117</v>
      </c>
      <c r="J22" s="22">
        <f>IF(I22&lt;&gt;0,I22+'Basic Price Adjustment'!$E45,"")</f>
        <v>115.83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108.81</v>
      </c>
      <c r="I23" s="117">
        <v>95</v>
      </c>
      <c r="J23" s="21">
        <f>IF(I23&lt;&gt;0,I23+'Basic Price Adjustment'!$E46,"")</f>
        <v>93.81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119.78</v>
      </c>
      <c r="I24" s="117">
        <v>121</v>
      </c>
      <c r="J24" s="22">
        <f>IF(I24&lt;&gt;0,I24+'Basic Price Adjustment'!$E47,"")</f>
        <v>119.78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79.08</v>
      </c>
      <c r="I25" s="117">
        <v>74</v>
      </c>
      <c r="J25" s="21">
        <f>IF(I25&lt;&gt;0,I25+'Basic Price Adjustment'!$E48,"")</f>
        <v>73.08</v>
      </c>
      <c r="K25" s="117">
        <v>108</v>
      </c>
      <c r="L25" s="21">
        <f>IF(K25&lt;&gt;0,K25+'Basic Price Adjustment'!$E48,"")</f>
        <v>107.08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101.08</v>
      </c>
      <c r="I26" s="117">
        <v>98</v>
      </c>
      <c r="J26" s="22">
        <f>IF(I26&lt;&gt;0,I26+'Basic Price Adjustment'!$E49,"")</f>
        <v>97.08</v>
      </c>
      <c r="K26" s="117">
        <v>108</v>
      </c>
      <c r="L26" s="22">
        <f>IF(K26&lt;&gt;0,K26+'Basic Price Adjustment'!$E49,"")</f>
        <v>107.08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60.86</v>
      </c>
      <c r="E10" s="129">
        <v>54</v>
      </c>
      <c r="F10" s="25">
        <f>IF(E10&lt;&gt;0,E10+'Basic Price Adjustment'!$E33,"")</f>
        <v>53.36</v>
      </c>
      <c r="G10" s="129">
        <v>67</v>
      </c>
      <c r="H10" s="25">
        <f>IF(G10&lt;&gt;0,G10+'Basic Price Adjustment'!$E33,"")</f>
        <v>66.36</v>
      </c>
      <c r="I10" s="129">
        <v>66.86</v>
      </c>
      <c r="J10" s="25">
        <f>IF(I10&lt;&gt;0,I10+'Basic Price Adjustment'!$E33,"")</f>
        <v>66.22</v>
      </c>
      <c r="K10" s="129">
        <v>66.86</v>
      </c>
      <c r="L10" s="25">
        <f>IF(K10&lt;&gt;0,K10+'Basic Price Adjustment'!$E33,"")</f>
        <v>66.22</v>
      </c>
      <c r="M10" s="129">
        <v>70</v>
      </c>
      <c r="N10" s="25">
        <f>IF(M10&lt;&gt;0,M10+'Basic Price Adjustment'!$E33,"")</f>
        <v>69.36</v>
      </c>
      <c r="O10" s="129">
        <v>67.47</v>
      </c>
      <c r="P10" s="25">
        <f>IF(O10&lt;&gt;0,O10+'Basic Price Adjustment'!$E33,"")</f>
        <v>66.83</v>
      </c>
      <c r="Q10" s="129">
        <v>71.5</v>
      </c>
      <c r="R10" s="25">
        <f>IF(Q10&lt;&gt;0,Q10+'Basic Price Adjustment'!$E33,"")</f>
        <v>70.86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65.78</v>
      </c>
      <c r="E11" s="117">
        <v>60.5</v>
      </c>
      <c r="F11" s="21">
        <f>IF(E11&lt;&gt;0,E11+'Basic Price Adjustment'!$E34,"")</f>
        <v>59.78</v>
      </c>
      <c r="G11" s="117">
        <v>75.7</v>
      </c>
      <c r="H11" s="21">
        <f>IF(G11&lt;&gt;0,G11+'Basic Price Adjustment'!$E34,"")</f>
        <v>74.98</v>
      </c>
      <c r="I11" s="117">
        <v>80.650000000000006</v>
      </c>
      <c r="J11" s="21">
        <f>IF(I11&lt;&gt;0,I11+'Basic Price Adjustment'!$E34,"")</f>
        <v>79.930000000000007</v>
      </c>
      <c r="K11" s="117">
        <v>80.650000000000006</v>
      </c>
      <c r="L11" s="21">
        <f>IF(K11&lt;&gt;0,K11+'Basic Price Adjustment'!$E34,"")</f>
        <v>79.930000000000007</v>
      </c>
      <c r="M11" s="117">
        <v>70</v>
      </c>
      <c r="N11" s="21">
        <f>IF(M11&lt;&gt;0,M11+'Basic Price Adjustment'!$E34,"")</f>
        <v>69.28</v>
      </c>
      <c r="O11" s="117">
        <v>63.58</v>
      </c>
      <c r="P11" s="21">
        <f>IF(O11&lt;&gt;0,O11+'Basic Price Adjustment'!$E34,"")</f>
        <v>62.86</v>
      </c>
      <c r="Q11" s="117">
        <v>71.5</v>
      </c>
      <c r="R11" s="21">
        <f>IF(Q11&lt;&gt;0,Q11+'Basic Price Adjustment'!$E34,"")</f>
        <v>70.78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65.180000000000007</v>
      </c>
      <c r="E12" s="117">
        <v>61.7</v>
      </c>
      <c r="F12" s="22">
        <f>IF(E12&lt;&gt;0,E12+'Basic Price Adjustment'!$E35,"")</f>
        <v>60.88</v>
      </c>
      <c r="G12" s="117">
        <v>73.3</v>
      </c>
      <c r="H12" s="22">
        <f>IF(G12&lt;&gt;0,G12+'Basic Price Adjustment'!$E35,"")</f>
        <v>72.48</v>
      </c>
      <c r="I12" s="117">
        <v>73.3</v>
      </c>
      <c r="J12" s="22">
        <f>IF(I12&lt;&gt;0,I12+'Basic Price Adjustment'!$E35,"")</f>
        <v>72.48</v>
      </c>
      <c r="K12" s="117">
        <v>73.3</v>
      </c>
      <c r="L12" s="22">
        <f>IF(K12&lt;&gt;0,K12+'Basic Price Adjustment'!$E35,"")</f>
        <v>72.48</v>
      </c>
      <c r="M12" s="117">
        <v>75</v>
      </c>
      <c r="N12" s="22">
        <f>IF(M12&lt;&gt;0,M12+'Basic Price Adjustment'!$E35,"")</f>
        <v>74.180000000000007</v>
      </c>
      <c r="O12" s="117">
        <v>66.88</v>
      </c>
      <c r="P12" s="22">
        <f>IF(O12&lt;&gt;0,O12+'Basic Price Adjustment'!$E35,"")</f>
        <v>66.06</v>
      </c>
      <c r="Q12" s="117">
        <v>77</v>
      </c>
      <c r="R12" s="22">
        <f>IF(Q12&lt;&gt;0,Q12+'Basic Price Adjustment'!$E35,"")</f>
        <v>76.180000000000007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65.180000000000007</v>
      </c>
      <c r="E13" s="117">
        <v>61.7</v>
      </c>
      <c r="F13" s="21">
        <f>IF(E13&lt;&gt;0,E13+'Basic Price Adjustment'!$E36,"")</f>
        <v>60.88</v>
      </c>
      <c r="G13" s="117">
        <v>73.3</v>
      </c>
      <c r="H13" s="21">
        <f>IF(G13&lt;&gt;0,G13+'Basic Price Adjustment'!$E36,"")</f>
        <v>72.48</v>
      </c>
      <c r="I13" s="117">
        <v>73.3</v>
      </c>
      <c r="J13" s="21">
        <f>IF(I13&lt;&gt;0,I13+'Basic Price Adjustment'!$E36,"")</f>
        <v>72.48</v>
      </c>
      <c r="K13" s="117">
        <v>73.3</v>
      </c>
      <c r="L13" s="21">
        <f>IF(K13&lt;&gt;0,K13+'Basic Price Adjustment'!$E36,"")</f>
        <v>72.48</v>
      </c>
      <c r="M13" s="117">
        <v>75</v>
      </c>
      <c r="N13" s="21">
        <f>IF(M13&lt;&gt;0,M13+'Basic Price Adjustment'!$E36,"")</f>
        <v>74.180000000000007</v>
      </c>
      <c r="O13" s="117">
        <v>66.88</v>
      </c>
      <c r="P13" s="21">
        <f>IF(O13&lt;&gt;0,O13+'Basic Price Adjustment'!$E36,"")</f>
        <v>66.06</v>
      </c>
      <c r="Q13" s="117">
        <v>77</v>
      </c>
      <c r="R13" s="21">
        <f>IF(Q13&lt;&gt;0,Q13+'Basic Price Adjustment'!$E36,"")</f>
        <v>76.180000000000007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66.150000000000006</v>
      </c>
      <c r="E14" s="117">
        <v>61.7</v>
      </c>
      <c r="F14" s="22">
        <f>IF(E14&lt;&gt;0,E14+'Basic Price Adjustment'!$E37,"")</f>
        <v>60.85</v>
      </c>
      <c r="G14" s="117">
        <v>73.3</v>
      </c>
      <c r="H14" s="22">
        <f>IF(G14&lt;&gt;0,G14+'Basic Price Adjustment'!$E37,"")</f>
        <v>72.45</v>
      </c>
      <c r="I14" s="117">
        <v>73.3</v>
      </c>
      <c r="J14" s="22">
        <f>IF(I14&lt;&gt;0,I14+'Basic Price Adjustment'!$E37,"")</f>
        <v>72.45</v>
      </c>
      <c r="K14" s="117">
        <v>73.3</v>
      </c>
      <c r="L14" s="22">
        <f>IF(K14&lt;&gt;0,K14+'Basic Price Adjustment'!$E37,"")</f>
        <v>72.45</v>
      </c>
      <c r="M14" s="117">
        <v>90</v>
      </c>
      <c r="N14" s="22">
        <f>IF(M14&lt;&gt;0,M14+'Basic Price Adjustment'!$E37,"")</f>
        <v>89.15</v>
      </c>
      <c r="O14" s="117">
        <v>66.88</v>
      </c>
      <c r="P14" s="22">
        <f>IF(O14&lt;&gt;0,O14+'Basic Price Adjustment'!$E37,"")</f>
        <v>66.03</v>
      </c>
      <c r="Q14" s="117">
        <v>77</v>
      </c>
      <c r="R14" s="22">
        <f>IF(Q14&lt;&gt;0,Q14+'Basic Price Adjustment'!$E37,"")</f>
        <v>76.150000000000006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77.16</v>
      </c>
      <c r="E15" s="117">
        <v>64.8</v>
      </c>
      <c r="F15" s="21">
        <f>IF(E15&lt;&gt;0,E15+'Basic Price Adjustment'!$E38,"")</f>
        <v>63.959999999999994</v>
      </c>
      <c r="G15" s="117">
        <v>79.5</v>
      </c>
      <c r="H15" s="21">
        <f>IF(G15&lt;&gt;0,G15+'Basic Price Adjustment'!$E38,"")</f>
        <v>78.66</v>
      </c>
      <c r="I15" s="117">
        <v>80.56</v>
      </c>
      <c r="J15" s="21">
        <f>IF(I15&lt;&gt;0,I15+'Basic Price Adjustment'!$E38,"")</f>
        <v>79.72</v>
      </c>
      <c r="K15" s="117">
        <v>80.56</v>
      </c>
      <c r="L15" s="21">
        <f>IF(K15&lt;&gt;0,K15+'Basic Price Adjustment'!$E38,"")</f>
        <v>79.72</v>
      </c>
      <c r="M15" s="117">
        <v>100</v>
      </c>
      <c r="N15" s="21">
        <f>IF(M15&lt;&gt;0,M15+'Basic Price Adjustment'!$E38,"")</f>
        <v>99.16</v>
      </c>
      <c r="O15" s="117">
        <v>74.790000000000006</v>
      </c>
      <c r="P15" s="21">
        <f>IF(O15&lt;&gt;0,O15+'Basic Price Adjustment'!$E38,"")</f>
        <v>73.95</v>
      </c>
      <c r="Q15" s="117">
        <v>93</v>
      </c>
      <c r="R15" s="21">
        <f>IF(Q15&lt;&gt;0,Q15+'Basic Price Adjustment'!$E38,"")</f>
        <v>92.16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66.23</v>
      </c>
      <c r="E16" s="117">
        <v>61.7</v>
      </c>
      <c r="F16" s="22">
        <f>IF(E16&lt;&gt;0,E16+'Basic Price Adjustment'!$E39,"")</f>
        <v>60.93</v>
      </c>
      <c r="G16" s="117">
        <v>78.95</v>
      </c>
      <c r="H16" s="22">
        <f>IF(G16&lt;&gt;0,G16+'Basic Price Adjustment'!$E39,"")</f>
        <v>78.180000000000007</v>
      </c>
      <c r="I16" s="117">
        <v>81.75</v>
      </c>
      <c r="J16" s="22">
        <f>IF(I16&lt;&gt;0,I16+'Basic Price Adjustment'!$E39,"")</f>
        <v>80.98</v>
      </c>
      <c r="K16" s="117">
        <v>81.75</v>
      </c>
      <c r="L16" s="22">
        <f>IF(K16&lt;&gt;0,K16+'Basic Price Adjustment'!$E39,"")</f>
        <v>80.98</v>
      </c>
      <c r="M16" s="117">
        <v>80</v>
      </c>
      <c r="N16" s="22">
        <f>IF(M16&lt;&gt;0,M16+'Basic Price Adjustment'!$E39,"")</f>
        <v>79.23</v>
      </c>
      <c r="O16" s="117">
        <v>66.760000000000005</v>
      </c>
      <c r="P16" s="22">
        <f>IF(O16&lt;&gt;0,O16+'Basic Price Adjustment'!$E39,"")</f>
        <v>65.990000000000009</v>
      </c>
      <c r="Q16" s="117">
        <v>79</v>
      </c>
      <c r="R16" s="22">
        <f>IF(Q16&lt;&gt;0,Q16+'Basic Price Adjustment'!$E39,"")</f>
        <v>78.23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70.489999999999995</v>
      </c>
      <c r="E17" s="117">
        <v>69.2</v>
      </c>
      <c r="F17" s="21">
        <f>IF(E17&lt;&gt;0,E17+'Basic Price Adjustment'!$E40,"")</f>
        <v>68.19</v>
      </c>
      <c r="G17" s="117">
        <v>81.95</v>
      </c>
      <c r="H17" s="21">
        <f>IF(G17&lt;&gt;0,G17+'Basic Price Adjustment'!$E40,"")</f>
        <v>80.94</v>
      </c>
      <c r="I17" s="117">
        <v>82.03</v>
      </c>
      <c r="J17" s="21">
        <f>IF(I17&lt;&gt;0,I17+'Basic Price Adjustment'!$E40,"")</f>
        <v>81.02</v>
      </c>
      <c r="K17" s="117">
        <v>82.03</v>
      </c>
      <c r="L17" s="21">
        <f>IF(K17&lt;&gt;0,K17+'Basic Price Adjustment'!$E40,"")</f>
        <v>81.02</v>
      </c>
      <c r="M17" s="117">
        <v>90</v>
      </c>
      <c r="N17" s="21">
        <f>IF(M17&lt;&gt;0,M17+'Basic Price Adjustment'!$E40,"")</f>
        <v>88.99</v>
      </c>
      <c r="O17" s="117">
        <v>73.400000000000006</v>
      </c>
      <c r="P17" s="21">
        <f>IF(O17&lt;&gt;0,O17+'Basic Price Adjustment'!$E40,"")</f>
        <v>72.39</v>
      </c>
      <c r="Q17" s="117">
        <v>84</v>
      </c>
      <c r="R17" s="21">
        <f>IF(Q17&lt;&gt;0,Q17+'Basic Price Adjustment'!$E40,"")</f>
        <v>82.99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</v>
      </c>
      <c r="E18" s="117">
        <v>72.900000000000006</v>
      </c>
      <c r="F18" s="22">
        <f>IF(E18&lt;&gt;0,E18+'Basic Price Adjustment'!$E41,"")</f>
        <v>71.900000000000006</v>
      </c>
      <c r="G18" s="117">
        <v>97.85</v>
      </c>
      <c r="H18" s="22">
        <f>IF(G18&lt;&gt;0,G18+'Basic Price Adjustment'!$E41,"")</f>
        <v>96.85</v>
      </c>
      <c r="I18" s="117">
        <v>102</v>
      </c>
      <c r="J18" s="22">
        <f>IF(I18&lt;&gt;0,I18+'Basic Price Adjustment'!$E41,"")</f>
        <v>101</v>
      </c>
      <c r="K18" s="117">
        <v>102</v>
      </c>
      <c r="L18" s="22">
        <f>IF(K18&lt;&gt;0,K18+'Basic Price Adjustment'!$E41,"")</f>
        <v>101</v>
      </c>
      <c r="M18" s="117">
        <v>90</v>
      </c>
      <c r="N18" s="22">
        <f>IF(M18&lt;&gt;0,M18+'Basic Price Adjustment'!$E41,"")</f>
        <v>89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96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</v>
      </c>
      <c r="E19" s="117">
        <v>69.2</v>
      </c>
      <c r="F19" s="21">
        <f>IF(E19&lt;&gt;0,E19+'Basic Price Adjustment'!$E42,"")</f>
        <v>68.2</v>
      </c>
      <c r="G19" s="117">
        <v>81.95</v>
      </c>
      <c r="H19" s="21">
        <f>IF(G19&lt;&gt;0,G19+'Basic Price Adjustment'!$E42,"")</f>
        <v>80.95</v>
      </c>
      <c r="I19" s="117">
        <v>82.03</v>
      </c>
      <c r="J19" s="21">
        <f>IF(I19&lt;&gt;0,I19+'Basic Price Adjustment'!$E42,"")</f>
        <v>81.03</v>
      </c>
      <c r="K19" s="117">
        <v>82.03</v>
      </c>
      <c r="L19" s="21">
        <f>IF(K19&lt;&gt;0,K19+'Basic Price Adjustment'!$E42,"")</f>
        <v>81.03</v>
      </c>
      <c r="M19" s="117">
        <v>90</v>
      </c>
      <c r="N19" s="21">
        <f>IF(M19&lt;&gt;0,M19+'Basic Price Adjustment'!$E42,"")</f>
        <v>89</v>
      </c>
      <c r="O19" s="117">
        <v>73.400000000000006</v>
      </c>
      <c r="P19" s="21">
        <f>IF(O19&lt;&gt;0,O19+'Basic Price Adjustment'!$E42,"")</f>
        <v>72.400000000000006</v>
      </c>
      <c r="Q19" s="117">
        <v>82</v>
      </c>
      <c r="R19" s="21">
        <f>IF(Q19&lt;&gt;0,Q19+'Basic Price Adjustment'!$E42,"")</f>
        <v>81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80.02</v>
      </c>
      <c r="E20" s="117">
        <v>72.900000000000006</v>
      </c>
      <c r="F20" s="22">
        <f>IF(E20&lt;&gt;0,E20+'Basic Price Adjustment'!$E43,"")</f>
        <v>71.92</v>
      </c>
      <c r="G20" s="117">
        <v>86.5</v>
      </c>
      <c r="H20" s="22">
        <f>IF(G20&lt;&gt;0,G20+'Basic Price Adjustment'!$E43,"")</f>
        <v>85.52</v>
      </c>
      <c r="I20" s="117">
        <v>89.2</v>
      </c>
      <c r="J20" s="22">
        <f>IF(I20&lt;&gt;0,I20+'Basic Price Adjustment'!$E43,"")</f>
        <v>88.22</v>
      </c>
      <c r="K20" s="117">
        <v>89.2</v>
      </c>
      <c r="L20" s="22">
        <f>IF(K20&lt;&gt;0,K20+'Basic Price Adjustment'!$E43,"")</f>
        <v>88.22</v>
      </c>
      <c r="M20" s="117">
        <v>100</v>
      </c>
      <c r="N20" s="22">
        <f>IF(M20&lt;&gt;0,M20+'Basic Price Adjustment'!$E43,"")</f>
        <v>99.02</v>
      </c>
      <c r="O20" s="117">
        <v>80.650000000000006</v>
      </c>
      <c r="P20" s="22">
        <f>IF(O20&lt;&gt;0,O20+'Basic Price Adjustment'!$E43,"")</f>
        <v>79.67</v>
      </c>
      <c r="Q20" s="117">
        <v>97</v>
      </c>
      <c r="R20" s="22">
        <f>IF(Q20&lt;&gt;0,Q20+'Basic Price Adjustment'!$E43,"")</f>
        <v>96.02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82.76</v>
      </c>
      <c r="E21" s="117">
        <v>76.599999999999994</v>
      </c>
      <c r="F21" s="21">
        <f>IF(E21&lt;&gt;0,E21+'Basic Price Adjustment'!$E44,"")</f>
        <v>75.36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103.76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96.83</v>
      </c>
      <c r="E22" s="117">
        <v>80.5</v>
      </c>
      <c r="F22" s="22">
        <f>IF(E22&lt;&gt;0,E22+'Basic Price Adjustment'!$E45,"")</f>
        <v>79.33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113.83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81.81</v>
      </c>
      <c r="E23" s="117">
        <v>76.599999999999994</v>
      </c>
      <c r="F23" s="21">
        <f>IF(E23&lt;&gt;0,E23+'Basic Price Adjustment'!$E46,"")</f>
        <v>75.41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113.81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102.81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98.78</v>
      </c>
      <c r="E24" s="117">
        <v>80.5</v>
      </c>
      <c r="F24" s="22">
        <f>IF(E24&lt;&gt;0,E24+'Basic Price Adjustment'!$E47,"")</f>
        <v>79.28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123.78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79.08</v>
      </c>
      <c r="E25" s="117">
        <v>65.8</v>
      </c>
      <c r="F25" s="21">
        <f>IF(E25&lt;&gt;0,E25+'Basic Price Adjustment'!$E48,"")</f>
        <v>64.88</v>
      </c>
      <c r="G25" s="117">
        <v>87.17</v>
      </c>
      <c r="H25" s="21">
        <f>IF(G25&lt;&gt;0,G25+'Basic Price Adjustment'!$E48,"")</f>
        <v>86.25</v>
      </c>
      <c r="I25" s="117">
        <v>92.64</v>
      </c>
      <c r="J25" s="21">
        <f>IF(I25&lt;&gt;0,I25+'Basic Price Adjustment'!$E48,"")</f>
        <v>91.72</v>
      </c>
      <c r="K25" s="117">
        <v>92.64</v>
      </c>
      <c r="L25" s="21">
        <f>IF(K25&lt;&gt;0,K25+'Basic Price Adjustment'!$E48,"")</f>
        <v>91.72</v>
      </c>
      <c r="M25" s="117">
        <v>90</v>
      </c>
      <c r="N25" s="21">
        <f>IF(M25&lt;&gt;0,M25+'Basic Price Adjustment'!$E48,"")</f>
        <v>89.08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98.08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82.58</v>
      </c>
      <c r="E26" s="117">
        <v>68.2</v>
      </c>
      <c r="F26" s="22">
        <f>IF(E26&lt;&gt;0,E26+'Basic Price Adjustment'!$E49,"")</f>
        <v>67.28</v>
      </c>
      <c r="G26" s="117">
        <v>88.28</v>
      </c>
      <c r="H26" s="22">
        <f>IF(G26&lt;&gt;0,G26+'Basic Price Adjustment'!$E49,"")</f>
        <v>87.36</v>
      </c>
      <c r="I26" s="117">
        <v>100.56</v>
      </c>
      <c r="J26" s="22">
        <f>IF(I26&lt;&gt;0,I26+'Basic Price Adjustment'!$E49,"")</f>
        <v>99.64</v>
      </c>
      <c r="K26" s="117">
        <v>100.56</v>
      </c>
      <c r="L26" s="22">
        <f>IF(K26&lt;&gt;0,K26+'Basic Price Adjustment'!$E49,"")</f>
        <v>99.64</v>
      </c>
      <c r="M26" s="117">
        <v>100</v>
      </c>
      <c r="N26" s="22">
        <f>IF(M26&lt;&gt;0,M26+'Basic Price Adjustment'!$E49,"")</f>
        <v>99.08</v>
      </c>
      <c r="O26" s="117">
        <v>77.540000000000006</v>
      </c>
      <c r="P26" s="22">
        <f>IF(O26&lt;&gt;0,O26+'Basic Price Adjustment'!$E49,"")</f>
        <v>76.62</v>
      </c>
      <c r="Q26" s="117">
        <v>99</v>
      </c>
      <c r="R26" s="22">
        <f>IF(Q26&lt;&gt;0,Q26+'Basic Price Adjustment'!$E49,"")</f>
        <v>98.08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108.84</v>
      </c>
      <c r="E27" s="118">
        <v>200</v>
      </c>
      <c r="F27" s="21">
        <f>IF(E27&lt;&gt;0,E27+'Basic Price Adjustment'!$E50,"")</f>
        <v>198.84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153.84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163.76</v>
      </c>
      <c r="E28" s="118">
        <v>200</v>
      </c>
      <c r="F28" s="26">
        <f>IF(E28&lt;&gt;0,E28+'Basic Price Adjustment'!$E51,"")</f>
        <v>198.76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108.76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66.36</v>
      </c>
      <c r="E10" s="129">
        <v>75</v>
      </c>
      <c r="F10" s="25">
        <f>IF(E10&lt;&gt;0,E10+'Basic Price Adjustment'!$E33,"")</f>
        <v>74.36</v>
      </c>
      <c r="G10" s="129">
        <v>72</v>
      </c>
      <c r="H10" s="25">
        <f>IF(G10&lt;&gt;0,G10+'Basic Price Adjustment'!$E33,"")</f>
        <v>71.36</v>
      </c>
      <c r="I10" s="119">
        <v>72</v>
      </c>
      <c r="J10" s="25">
        <f>IF(I10&lt;&gt;0,I10+'Basic Price Adjustment'!$E33,"")</f>
        <v>71.36</v>
      </c>
      <c r="K10" s="129">
        <v>77</v>
      </c>
      <c r="L10" s="25">
        <f>IF(K10&lt;&gt;0,K10+'Basic Price Adjustment'!$E33,"")</f>
        <v>76.36</v>
      </c>
      <c r="M10" s="129">
        <v>82</v>
      </c>
      <c r="N10" s="25">
        <f>IF(M10&lt;&gt;0,M10+'Basic Price Adjustment'!$E33,"")</f>
        <v>81.36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66.28</v>
      </c>
      <c r="E11" s="117">
        <v>76</v>
      </c>
      <c r="F11" s="21">
        <f>IF(E11&lt;&gt;0,E11+'Basic Price Adjustment'!$E34,"")</f>
        <v>75.28</v>
      </c>
      <c r="G11" s="117">
        <v>74</v>
      </c>
      <c r="H11" s="21">
        <f>IF(G11&lt;&gt;0,G11+'Basic Price Adjustment'!$E34,"")</f>
        <v>73.28</v>
      </c>
      <c r="I11" s="119">
        <v>74</v>
      </c>
      <c r="J11" s="21">
        <f>IF(I11&lt;&gt;0,I11+'Basic Price Adjustment'!$E34,"")</f>
        <v>73.28</v>
      </c>
      <c r="K11" s="117">
        <v>78</v>
      </c>
      <c r="L11" s="21">
        <f>IF(K11&lt;&gt;0,K11+'Basic Price Adjustment'!$E34,"")</f>
        <v>77.28</v>
      </c>
      <c r="M11" s="117">
        <v>88</v>
      </c>
      <c r="N11" s="21">
        <f>IF(M11&lt;&gt;0,M11+'Basic Price Adjustment'!$E34,"")</f>
        <v>87.28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64.180000000000007</v>
      </c>
      <c r="E12" s="117">
        <v>77</v>
      </c>
      <c r="F12" s="22">
        <f>IF(E12&lt;&gt;0,E12+'Basic Price Adjustment'!$E35,"")</f>
        <v>76.180000000000007</v>
      </c>
      <c r="G12" s="117">
        <v>74</v>
      </c>
      <c r="H12" s="22">
        <f>IF(G12&lt;&gt;0,G12+'Basic Price Adjustment'!$E35,"")</f>
        <v>73.180000000000007</v>
      </c>
      <c r="I12" s="119">
        <v>70</v>
      </c>
      <c r="J12" s="22">
        <f>IF(I12&lt;&gt;0,I12+'Basic Price Adjustment'!$E35,"")</f>
        <v>69.180000000000007</v>
      </c>
      <c r="K12" s="117">
        <v>77</v>
      </c>
      <c r="L12" s="22">
        <f>IF(K12&lt;&gt;0,K12+'Basic Price Adjustment'!$E35,"")</f>
        <v>76.180000000000007</v>
      </c>
      <c r="M12" s="117">
        <v>88</v>
      </c>
      <c r="N12" s="22">
        <f>IF(M12&lt;&gt;0,M12+'Basic Price Adjustment'!$E35,"")</f>
        <v>87.18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66.180000000000007</v>
      </c>
      <c r="E13" s="117">
        <v>77</v>
      </c>
      <c r="F13" s="21">
        <f>IF(E13&lt;&gt;0,E13+'Basic Price Adjustment'!$E36,"")</f>
        <v>76.180000000000007</v>
      </c>
      <c r="G13" s="117">
        <v>74</v>
      </c>
      <c r="H13" s="21">
        <f>IF(G13&lt;&gt;0,G13+'Basic Price Adjustment'!$E36,"")</f>
        <v>73.180000000000007</v>
      </c>
      <c r="I13" s="119">
        <v>72</v>
      </c>
      <c r="J13" s="21">
        <f>IF(I13&lt;&gt;0,I13+'Basic Price Adjustment'!$E36,"")</f>
        <v>71.180000000000007</v>
      </c>
      <c r="K13" s="117">
        <v>78</v>
      </c>
      <c r="L13" s="21">
        <f>IF(K13&lt;&gt;0,K13+'Basic Price Adjustment'!$E36,"")</f>
        <v>77.180000000000007</v>
      </c>
      <c r="M13" s="117">
        <v>88</v>
      </c>
      <c r="N13" s="21">
        <f>IF(M13&lt;&gt;0,M13+'Basic Price Adjustment'!$E36,"")</f>
        <v>87.18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66.150000000000006</v>
      </c>
      <c r="E14" s="117">
        <v>78</v>
      </c>
      <c r="F14" s="22">
        <f>IF(E14&lt;&gt;0,E14+'Basic Price Adjustment'!$E37,"")</f>
        <v>77.150000000000006</v>
      </c>
      <c r="G14" s="117">
        <v>74</v>
      </c>
      <c r="H14" s="22">
        <f>IF(G14&lt;&gt;0,G14+'Basic Price Adjustment'!$E37,"")</f>
        <v>73.150000000000006</v>
      </c>
      <c r="I14" s="119">
        <v>73</v>
      </c>
      <c r="J14" s="22">
        <f>IF(I14&lt;&gt;0,I14+'Basic Price Adjustment'!$E37,"")</f>
        <v>72.150000000000006</v>
      </c>
      <c r="K14" s="117">
        <v>77</v>
      </c>
      <c r="L14" s="22">
        <f>IF(K14&lt;&gt;0,K14+'Basic Price Adjustment'!$E37,"")</f>
        <v>76.150000000000006</v>
      </c>
      <c r="M14" s="117">
        <v>88</v>
      </c>
      <c r="N14" s="22">
        <f>IF(M14&lt;&gt;0,M14+'Basic Price Adjustment'!$E37,"")</f>
        <v>87.15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84.16</v>
      </c>
      <c r="E15" s="117">
        <v>84</v>
      </c>
      <c r="F15" s="21">
        <f>IF(E15&lt;&gt;0,E15+'Basic Price Adjustment'!$E38,"")</f>
        <v>83.16</v>
      </c>
      <c r="G15" s="117">
        <v>77</v>
      </c>
      <c r="H15" s="21">
        <f>IF(G15&lt;&gt;0,G15+'Basic Price Adjustment'!$E38,"")</f>
        <v>76.16</v>
      </c>
      <c r="I15" s="120">
        <v>76</v>
      </c>
      <c r="J15" s="21">
        <f>IF(I15&lt;&gt;0,I15+'Basic Price Adjustment'!$E38,"")</f>
        <v>75.16</v>
      </c>
      <c r="K15" s="117">
        <v>86</v>
      </c>
      <c r="L15" s="21">
        <f>IF(K15&lt;&gt;0,K15+'Basic Price Adjustment'!$E38,"")</f>
        <v>85.16</v>
      </c>
      <c r="M15" s="117">
        <v>100</v>
      </c>
      <c r="N15" s="21">
        <f>IF(M15&lt;&gt;0,M15+'Basic Price Adjustment'!$E38,"")</f>
        <v>99.16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</v>
      </c>
      <c r="E16" s="117">
        <v>81</v>
      </c>
      <c r="F16" s="22">
        <f>IF(E16&lt;&gt;0,E16+'Basic Price Adjustment'!$E39,"")</f>
        <v>80.23</v>
      </c>
      <c r="G16" s="117">
        <v>74</v>
      </c>
      <c r="H16" s="22">
        <f>IF(G16&lt;&gt;0,G16+'Basic Price Adjustment'!$E39,"")</f>
        <v>73.23</v>
      </c>
      <c r="I16" s="120">
        <v>73</v>
      </c>
      <c r="J16" s="22">
        <f>IF(I16&lt;&gt;0,I16+'Basic Price Adjustment'!$E39,"")</f>
        <v>72.23</v>
      </c>
      <c r="K16" s="117">
        <v>80</v>
      </c>
      <c r="L16" s="22">
        <f>IF(K16&lt;&gt;0,K16+'Basic Price Adjustment'!$E39,"")</f>
        <v>79.23</v>
      </c>
      <c r="M16" s="117">
        <v>88</v>
      </c>
      <c r="N16" s="22">
        <f>IF(M16&lt;&gt;0,M16+'Basic Price Adjustment'!$E39,"")</f>
        <v>87.23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70.989999999999995</v>
      </c>
      <c r="E17" s="117">
        <v>85</v>
      </c>
      <c r="F17" s="21">
        <f>IF(E17&lt;&gt;0,E17+'Basic Price Adjustment'!$E40,"")</f>
        <v>83.99</v>
      </c>
      <c r="G17" s="117">
        <v>78</v>
      </c>
      <c r="H17" s="21">
        <f>IF(G17&lt;&gt;0,G17+'Basic Price Adjustment'!$E40,"")</f>
        <v>76.989999999999995</v>
      </c>
      <c r="I17" s="119">
        <v>77</v>
      </c>
      <c r="J17" s="21">
        <f>IF(I17&lt;&gt;0,I17+'Basic Price Adjustment'!$E40,"")</f>
        <v>75.989999999999995</v>
      </c>
      <c r="K17" s="117">
        <v>84</v>
      </c>
      <c r="L17" s="21">
        <f>IF(K17&lt;&gt;0,K17+'Basic Price Adjustment'!$E40,"")</f>
        <v>82.99</v>
      </c>
      <c r="M17" s="117">
        <v>92</v>
      </c>
      <c r="N17" s="21">
        <f>IF(M17&lt;&gt;0,M17+'Basic Price Adjustment'!$E40,"")</f>
        <v>90.99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</v>
      </c>
      <c r="E18" s="117">
        <v>86</v>
      </c>
      <c r="F18" s="22">
        <f>IF(E18&lt;&gt;0,E18+'Basic Price Adjustment'!$E41,"")</f>
        <v>85</v>
      </c>
      <c r="G18" s="117">
        <v>81</v>
      </c>
      <c r="H18" s="22">
        <f>IF(G18&lt;&gt;0,G18+'Basic Price Adjustment'!$E41,"")</f>
        <v>80</v>
      </c>
      <c r="I18" s="119">
        <v>83</v>
      </c>
      <c r="J18" s="22">
        <f>IF(I18&lt;&gt;0,I18+'Basic Price Adjustment'!$E41,"")</f>
        <v>82</v>
      </c>
      <c r="K18" s="117">
        <v>89</v>
      </c>
      <c r="L18" s="22">
        <f>IF(K18&lt;&gt;0,K18+'Basic Price Adjustment'!$E41,"")</f>
        <v>88</v>
      </c>
      <c r="M18" s="117">
        <v>103</v>
      </c>
      <c r="N18" s="22">
        <f>IF(M18&lt;&gt;0,M18+'Basic Price Adjustment'!$E41,"")</f>
        <v>102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</v>
      </c>
      <c r="E19" s="117">
        <v>81</v>
      </c>
      <c r="F19" s="21">
        <f>IF(E19&lt;&gt;0,E19+'Basic Price Adjustment'!$E42,"")</f>
        <v>80</v>
      </c>
      <c r="G19" s="117">
        <v>77</v>
      </c>
      <c r="H19" s="21">
        <f>IF(G19&lt;&gt;0,G19+'Basic Price Adjustment'!$E42,"")</f>
        <v>76</v>
      </c>
      <c r="I19" s="119">
        <v>75</v>
      </c>
      <c r="J19" s="21">
        <f>IF(I19&lt;&gt;0,I19+'Basic Price Adjustment'!$E42,"")</f>
        <v>74</v>
      </c>
      <c r="K19" s="117">
        <v>84</v>
      </c>
      <c r="L19" s="21">
        <f>IF(K19&lt;&gt;0,K19+'Basic Price Adjustment'!$E42,"")</f>
        <v>83</v>
      </c>
      <c r="M19" s="117">
        <v>92</v>
      </c>
      <c r="N19" s="21">
        <f>IF(M19&lt;&gt;0,M19+'Basic Price Adjustment'!$E42,"")</f>
        <v>91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87.02</v>
      </c>
      <c r="E20" s="117">
        <v>91</v>
      </c>
      <c r="F20" s="22">
        <f>IF(E20&lt;&gt;0,E20+'Basic Price Adjustment'!$E43,"")</f>
        <v>90.02</v>
      </c>
      <c r="G20" s="117">
        <v>84</v>
      </c>
      <c r="H20" s="22">
        <f>IF(G20&lt;&gt;0,G20+'Basic Price Adjustment'!$E43,"")</f>
        <v>83.02</v>
      </c>
      <c r="I20" s="119">
        <v>82</v>
      </c>
      <c r="J20" s="22">
        <f>IF(I20&lt;&gt;0,I20+'Basic Price Adjustment'!$E43,"")</f>
        <v>81.02</v>
      </c>
      <c r="K20" s="117">
        <v>89</v>
      </c>
      <c r="L20" s="22">
        <f>IF(K20&lt;&gt;0,K20+'Basic Price Adjustment'!$E43,"")</f>
        <v>88.02</v>
      </c>
      <c r="M20" s="117">
        <v>100</v>
      </c>
      <c r="N20" s="22">
        <f>IF(M20&lt;&gt;0,M20+'Basic Price Adjustment'!$E43,"")</f>
        <v>99.02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97.76</v>
      </c>
      <c r="E21" s="117">
        <v>104</v>
      </c>
      <c r="F21" s="21">
        <f>IF(E21&lt;&gt;0,E21+'Basic Price Adjustment'!$E44,"")</f>
        <v>102.76</v>
      </c>
      <c r="G21" s="117">
        <v>105</v>
      </c>
      <c r="H21" s="21">
        <f>IF(G21&lt;&gt;0,G21+'Basic Price Adjustment'!$E44,"")</f>
        <v>103.76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103.83</v>
      </c>
      <c r="E22" s="117">
        <v>104</v>
      </c>
      <c r="F22" s="22">
        <f>IF(E22&lt;&gt;0,E22+'Basic Price Adjustment'!$E45,"")</f>
        <v>102.83</v>
      </c>
      <c r="G22" s="117">
        <v>105</v>
      </c>
      <c r="H22" s="22">
        <f>IF(G22&lt;&gt;0,G22+'Basic Price Adjustment'!$E45,"")</f>
        <v>103.83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90.81</v>
      </c>
      <c r="E23" s="117">
        <v>104</v>
      </c>
      <c r="F23" s="21">
        <f>IF(E23&lt;&gt;0,E23+'Basic Price Adjustment'!$E46,"")</f>
        <v>102.81</v>
      </c>
      <c r="G23" s="117">
        <v>105</v>
      </c>
      <c r="H23" s="21">
        <f>IF(G23&lt;&gt;0,G23+'Basic Price Adjustment'!$E46,"")</f>
        <v>103.81</v>
      </c>
      <c r="I23" s="120">
        <v>97</v>
      </c>
      <c r="J23" s="21">
        <f>IF(I23&lt;&gt;0,I23+'Basic Price Adjustment'!$E46,"")</f>
        <v>95.81</v>
      </c>
      <c r="K23" s="117">
        <v>102</v>
      </c>
      <c r="L23" s="21">
        <f>IF(K23&lt;&gt;0,K23+'Basic Price Adjustment'!$E46,"")</f>
        <v>100.81</v>
      </c>
      <c r="M23" s="117">
        <v>102</v>
      </c>
      <c r="N23" s="21">
        <f>IF(M23&lt;&gt;0,M23+'Basic Price Adjustment'!$E46,"")</f>
        <v>100.81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96.78</v>
      </c>
      <c r="E24" s="117">
        <v>104</v>
      </c>
      <c r="F24" s="22">
        <f>IF(E24&lt;&gt;0,E24+'Basic Price Adjustment'!$E47,"")</f>
        <v>102.78</v>
      </c>
      <c r="G24" s="117">
        <v>105</v>
      </c>
      <c r="H24" s="22">
        <f>IF(G24&lt;&gt;0,G24+'Basic Price Adjustment'!$E47,"")</f>
        <v>103.78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102.78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84.08</v>
      </c>
      <c r="E25" s="117">
        <v>81</v>
      </c>
      <c r="F25" s="21">
        <f>IF(E25&lt;&gt;0,E25+'Basic Price Adjustment'!$E48,"")</f>
        <v>80.08</v>
      </c>
      <c r="G25" s="117">
        <v>80</v>
      </c>
      <c r="H25" s="21">
        <f>IF(G25&lt;&gt;0,G25+'Basic Price Adjustment'!$E48,"")</f>
        <v>79.08</v>
      </c>
      <c r="I25" s="120">
        <v>78</v>
      </c>
      <c r="J25" s="21">
        <f>IF(I25&lt;&gt;0,I25+'Basic Price Adjustment'!$E48,"")</f>
        <v>77.08</v>
      </c>
      <c r="K25" s="117">
        <v>84</v>
      </c>
      <c r="L25" s="21">
        <f>IF(K25&lt;&gt;0,K25+'Basic Price Adjustment'!$E48,"")</f>
        <v>83.08</v>
      </c>
      <c r="M25" s="117">
        <v>96</v>
      </c>
      <c r="N25" s="21">
        <f>IF(M25&lt;&gt;0,M25+'Basic Price Adjustment'!$E48,"")</f>
        <v>95.08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97.08</v>
      </c>
      <c r="E26" s="117">
        <v>90</v>
      </c>
      <c r="F26" s="22">
        <f>IF(E26&lt;&gt;0,E26+'Basic Price Adjustment'!$E49,"")</f>
        <v>89.08</v>
      </c>
      <c r="G26" s="117">
        <v>85</v>
      </c>
      <c r="H26" s="22">
        <f>IF(G26&lt;&gt;0,G26+'Basic Price Adjustment'!$E49,"")</f>
        <v>84.08</v>
      </c>
      <c r="I26" s="120">
        <v>85</v>
      </c>
      <c r="J26" s="22">
        <f>IF(I26&lt;&gt;0,I26+'Basic Price Adjustment'!$E49,"")</f>
        <v>84.08</v>
      </c>
      <c r="K26" s="117">
        <v>91</v>
      </c>
      <c r="L26" s="22">
        <f>IF(K26&lt;&gt;0,K26+'Basic Price Adjustment'!$E49,"")</f>
        <v>90.08</v>
      </c>
      <c r="M26" s="117">
        <v>102</v>
      </c>
      <c r="N26" s="22">
        <f>IF(M26&lt;&gt;0,M26+'Basic Price Adjustment'!$E49,"")</f>
        <v>101.08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60.86</v>
      </c>
      <c r="E10" s="129">
        <v>66.86</v>
      </c>
      <c r="F10" s="25">
        <f>IF(E10&lt;&gt;0,E10+'Basic Price Adjustment'!$E33,"")</f>
        <v>66.22</v>
      </c>
      <c r="G10" s="129">
        <v>66.86</v>
      </c>
      <c r="H10" s="25">
        <f>IF(G10&lt;&gt;0,G10+'Basic Price Adjustment'!$E33,"")</f>
        <v>66.22</v>
      </c>
      <c r="I10" s="129">
        <v>67</v>
      </c>
      <c r="J10" s="25">
        <f>IF(I10&lt;&gt;0,I10+'Basic Price Adjustment'!$E33,"")</f>
        <v>66.36</v>
      </c>
      <c r="K10" s="119">
        <v>67.56</v>
      </c>
      <c r="L10" s="25">
        <f>IF(K10&lt;&gt;0,K10+'Basic Price Adjustment'!$E33,"")</f>
        <v>66.92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70.86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65.78</v>
      </c>
      <c r="E11" s="117">
        <v>80.650000000000006</v>
      </c>
      <c r="F11" s="21">
        <f>IF(E11&lt;&gt;0,E11+'Basic Price Adjustment'!$E34,"")</f>
        <v>79.930000000000007</v>
      </c>
      <c r="G11" s="117">
        <v>80.650000000000006</v>
      </c>
      <c r="H11" s="21">
        <f>IF(G11&lt;&gt;0,G11+'Basic Price Adjustment'!$E34,"")</f>
        <v>79.930000000000007</v>
      </c>
      <c r="I11" s="117">
        <v>75.7</v>
      </c>
      <c r="J11" s="21">
        <f>IF(I11&lt;&gt;0,I11+'Basic Price Adjustment'!$E34,"")</f>
        <v>74.98</v>
      </c>
      <c r="K11" s="119">
        <v>67.069999999999993</v>
      </c>
      <c r="L11" s="21">
        <f>IF(K11&lt;&gt;0,K11+'Basic Price Adjustment'!$E34,"")</f>
        <v>66.349999999999994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70.78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65.180000000000007</v>
      </c>
      <c r="E12" s="117">
        <v>73.3</v>
      </c>
      <c r="F12" s="22">
        <f>IF(E12&lt;&gt;0,E12+'Basic Price Adjustment'!$E35,"")</f>
        <v>72.48</v>
      </c>
      <c r="G12" s="117">
        <v>73.3</v>
      </c>
      <c r="H12" s="22">
        <f>IF(G12&lt;&gt;0,G12+'Basic Price Adjustment'!$E35,"")</f>
        <v>72.48</v>
      </c>
      <c r="I12" s="117">
        <v>73.3</v>
      </c>
      <c r="J12" s="22">
        <f>IF(I12&lt;&gt;0,I12+'Basic Price Adjustment'!$E35,"")</f>
        <v>72.48</v>
      </c>
      <c r="K12" s="119">
        <v>73.03</v>
      </c>
      <c r="L12" s="22">
        <f>IF(K12&lt;&gt;0,K12+'Basic Price Adjustment'!$E35,"")</f>
        <v>72.210000000000008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76.180000000000007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65.180000000000007</v>
      </c>
      <c r="E13" s="117">
        <v>73.3</v>
      </c>
      <c r="F13" s="21">
        <f>IF(E13&lt;&gt;0,E13+'Basic Price Adjustment'!$E36,"")</f>
        <v>72.48</v>
      </c>
      <c r="G13" s="117">
        <v>73.3</v>
      </c>
      <c r="H13" s="21">
        <f>IF(G13&lt;&gt;0,G13+'Basic Price Adjustment'!$E36,"")</f>
        <v>72.48</v>
      </c>
      <c r="I13" s="117">
        <v>73.3</v>
      </c>
      <c r="J13" s="21">
        <f>IF(I13&lt;&gt;0,I13+'Basic Price Adjustment'!$E36,"")</f>
        <v>72.48</v>
      </c>
      <c r="K13" s="119">
        <v>73.03</v>
      </c>
      <c r="L13" s="21">
        <f>IF(K13&lt;&gt;0,K13+'Basic Price Adjustment'!$E36,"")</f>
        <v>72.210000000000008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76.180000000000007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66.150000000000006</v>
      </c>
      <c r="E14" s="117">
        <v>73.3</v>
      </c>
      <c r="F14" s="22">
        <f>IF(E14&lt;&gt;0,E14+'Basic Price Adjustment'!$E37,"")</f>
        <v>72.45</v>
      </c>
      <c r="G14" s="117">
        <v>73.3</v>
      </c>
      <c r="H14" s="22">
        <f>IF(G14&lt;&gt;0,G14+'Basic Price Adjustment'!$E37,"")</f>
        <v>72.45</v>
      </c>
      <c r="I14" s="117">
        <v>73.3</v>
      </c>
      <c r="J14" s="22">
        <f>IF(I14&lt;&gt;0,I14+'Basic Price Adjustment'!$E37,"")</f>
        <v>72.45</v>
      </c>
      <c r="K14" s="119">
        <v>73.03</v>
      </c>
      <c r="L14" s="22">
        <f>IF(K14&lt;&gt;0,K14+'Basic Price Adjustment'!$E37,"")</f>
        <v>72.180000000000007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76.150000000000006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77.16</v>
      </c>
      <c r="E15" s="117">
        <v>80.56</v>
      </c>
      <c r="F15" s="21">
        <f>IF(E15&lt;&gt;0,E15+'Basic Price Adjustment'!$E38,"")</f>
        <v>79.72</v>
      </c>
      <c r="G15" s="117">
        <v>80.56</v>
      </c>
      <c r="H15" s="21">
        <f>IF(G15&lt;&gt;0,G15+'Basic Price Adjustment'!$E38,"")</f>
        <v>79.72</v>
      </c>
      <c r="I15" s="117">
        <v>79.5</v>
      </c>
      <c r="J15" s="21">
        <f>IF(I15&lt;&gt;0,I15+'Basic Price Adjustment'!$E38,"")</f>
        <v>78.66</v>
      </c>
      <c r="K15" s="120">
        <v>77.25</v>
      </c>
      <c r="L15" s="21">
        <f>IF(K15&lt;&gt;0,K15+'Basic Price Adjustment'!$E38,"")</f>
        <v>76.41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92.16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66.23</v>
      </c>
      <c r="E16" s="117">
        <v>81.75</v>
      </c>
      <c r="F16" s="22">
        <f>IF(E16&lt;&gt;0,E16+'Basic Price Adjustment'!$E39,"")</f>
        <v>80.98</v>
      </c>
      <c r="G16" s="117">
        <v>81.75</v>
      </c>
      <c r="H16" s="22">
        <f>IF(G16&lt;&gt;0,G16+'Basic Price Adjustment'!$E39,"")</f>
        <v>80.98</v>
      </c>
      <c r="I16" s="117">
        <v>78.95</v>
      </c>
      <c r="J16" s="22">
        <f>IF(I16&lt;&gt;0,I16+'Basic Price Adjustment'!$E39,"")</f>
        <v>78.180000000000007</v>
      </c>
      <c r="K16" s="120">
        <v>73.06</v>
      </c>
      <c r="L16" s="22">
        <f>IF(K16&lt;&gt;0,K16+'Basic Price Adjustment'!$E39,"")</f>
        <v>72.290000000000006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78.23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70.489999999999995</v>
      </c>
      <c r="E17" s="117">
        <v>82.03</v>
      </c>
      <c r="F17" s="21">
        <f>IF(E17&lt;&gt;0,E17+'Basic Price Adjustment'!$E40,"")</f>
        <v>81.02</v>
      </c>
      <c r="G17" s="117">
        <v>82.03</v>
      </c>
      <c r="H17" s="21">
        <f>IF(G17&lt;&gt;0,G17+'Basic Price Adjustment'!$E40,"")</f>
        <v>81.02</v>
      </c>
      <c r="I17" s="117">
        <v>81.95</v>
      </c>
      <c r="J17" s="21">
        <f>IF(I17&lt;&gt;0,I17+'Basic Price Adjustment'!$E40,"")</f>
        <v>80.94</v>
      </c>
      <c r="K17" s="119">
        <v>82.38</v>
      </c>
      <c r="L17" s="21">
        <f>IF(K17&lt;&gt;0,K17+'Basic Price Adjustment'!$E40,"")</f>
        <v>81.36999999999999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82.99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80</v>
      </c>
      <c r="E18" s="117">
        <v>102</v>
      </c>
      <c r="F18" s="22">
        <f>IF(E18&lt;&gt;0,E18+'Basic Price Adjustment'!$E41,"")</f>
        <v>101</v>
      </c>
      <c r="G18" s="117">
        <v>102</v>
      </c>
      <c r="H18" s="22">
        <f>IF(G18&lt;&gt;0,G18+'Basic Price Adjustment'!$E41,"")</f>
        <v>101</v>
      </c>
      <c r="I18" s="117">
        <v>97.85</v>
      </c>
      <c r="J18" s="22">
        <f>IF(I18&lt;&gt;0,I18+'Basic Price Adjustment'!$E41,"")</f>
        <v>96.85</v>
      </c>
      <c r="K18" s="119">
        <v>83.19</v>
      </c>
      <c r="L18" s="22">
        <f>IF(K18&lt;&gt;0,K18+'Basic Price Adjustment'!$E41,"")</f>
        <v>82.19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96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69.5</v>
      </c>
      <c r="E19" s="117">
        <v>82.03</v>
      </c>
      <c r="F19" s="21">
        <f>IF(E19&lt;&gt;0,E19+'Basic Price Adjustment'!$E42,"")</f>
        <v>81.03</v>
      </c>
      <c r="G19" s="117">
        <v>82.03</v>
      </c>
      <c r="H19" s="21">
        <f>IF(G19&lt;&gt;0,G19+'Basic Price Adjustment'!$E42,"")</f>
        <v>81.03</v>
      </c>
      <c r="I19" s="117">
        <v>81.95</v>
      </c>
      <c r="J19" s="21">
        <f>IF(I19&lt;&gt;0,I19+'Basic Price Adjustment'!$E42,"")</f>
        <v>80.95</v>
      </c>
      <c r="K19" s="119">
        <v>78.900000000000006</v>
      </c>
      <c r="L19" s="21">
        <f>IF(K19&lt;&gt;0,K19+'Basic Price Adjustment'!$E42,"")</f>
        <v>77.900000000000006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81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80.02</v>
      </c>
      <c r="E20" s="117">
        <v>89.2</v>
      </c>
      <c r="F20" s="22">
        <f>IF(E20&lt;&gt;0,E20+'Basic Price Adjustment'!$E43,"")</f>
        <v>88.22</v>
      </c>
      <c r="G20" s="117">
        <v>89.2</v>
      </c>
      <c r="H20" s="22">
        <f>IF(G20&lt;&gt;0,G20+'Basic Price Adjustment'!$E43,"")</f>
        <v>88.22</v>
      </c>
      <c r="I20" s="117">
        <v>86.5</v>
      </c>
      <c r="J20" s="22">
        <f>IF(I20&lt;&gt;0,I20+'Basic Price Adjustment'!$E43,"")</f>
        <v>85.52</v>
      </c>
      <c r="K20" s="119">
        <v>83.2</v>
      </c>
      <c r="L20" s="22">
        <f>IF(K20&lt;&gt;0,K20+'Basic Price Adjustment'!$E43,"")</f>
        <v>82.22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96.02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82.76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90.460000000000008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96.83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81.81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92.31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102.81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98.78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79.08</v>
      </c>
      <c r="E25" s="117">
        <v>92.64</v>
      </c>
      <c r="F25" s="21">
        <f>IF(E25&lt;&gt;0,E25+'Basic Price Adjustment'!$E48,"")</f>
        <v>91.72</v>
      </c>
      <c r="G25" s="117">
        <v>92.64</v>
      </c>
      <c r="H25" s="21">
        <f>IF(G25&lt;&gt;0,G25+'Basic Price Adjustment'!$E48,"")</f>
        <v>91.72</v>
      </c>
      <c r="I25" s="117">
        <v>87.17</v>
      </c>
      <c r="J25" s="21">
        <f>IF(I25&lt;&gt;0,I25+'Basic Price Adjustment'!$E48,"")</f>
        <v>86.25</v>
      </c>
      <c r="K25" s="120">
        <v>80.75</v>
      </c>
      <c r="L25" s="21">
        <f>IF(K25&lt;&gt;0,K25+'Basic Price Adjustment'!$E48,"")</f>
        <v>79.83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98.08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82.58</v>
      </c>
      <c r="E26" s="117">
        <v>100.56</v>
      </c>
      <c r="F26" s="22">
        <f>IF(E26&lt;&gt;0,E26+'Basic Price Adjustment'!$E49,"")</f>
        <v>99.64</v>
      </c>
      <c r="G26" s="117">
        <v>100.56</v>
      </c>
      <c r="H26" s="22">
        <f>IF(G26&lt;&gt;0,G26+'Basic Price Adjustment'!$E49,"")</f>
        <v>99.64</v>
      </c>
      <c r="I26" s="117">
        <v>88.28</v>
      </c>
      <c r="J26" s="22">
        <f>IF(I26&lt;&gt;0,I26+'Basic Price Adjustment'!$E49,"")</f>
        <v>87.36</v>
      </c>
      <c r="K26" s="120">
        <v>82.75</v>
      </c>
      <c r="L26" s="22">
        <f>IF(K26&lt;&gt;0,K26+'Basic Price Adjustment'!$E49,"")</f>
        <v>81.83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98.08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163.76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82</v>
      </c>
      <c r="P10" s="25">
        <f>IF(O10&lt;&gt;0,O10+'Basic Price Adjustment'!$E33,"")</f>
        <v>81.36</v>
      </c>
      <c r="Q10" s="129">
        <v>85.5</v>
      </c>
      <c r="R10" s="25">
        <f>IF(Q10&lt;&gt;0,Q10+'Basic Price Adjustment'!$E33,"")</f>
        <v>84.86</v>
      </c>
      <c r="S10" s="129">
        <v>59.2</v>
      </c>
      <c r="T10" s="25">
        <f>IF(S10&lt;&gt;0,S10+'Basic Price Adjustment'!$E33,"")</f>
        <v>58.56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88</v>
      </c>
      <c r="P11" s="21">
        <f>IF(O11&lt;&gt;0,O11+'Basic Price Adjustment'!$E34,"")</f>
        <v>87.28</v>
      </c>
      <c r="Q11" s="117">
        <v>88.75</v>
      </c>
      <c r="R11" s="21">
        <f>IF(Q11&lt;&gt;0,Q11+'Basic Price Adjustment'!$E34,"")</f>
        <v>88.03</v>
      </c>
      <c r="S11" s="117">
        <v>62.25</v>
      </c>
      <c r="T11" s="21">
        <f>IF(S11&lt;&gt;0,S11+'Basic Price Adjustment'!$E34,"")</f>
        <v>61.53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88</v>
      </c>
      <c r="P12" s="22">
        <f>IF(O12&lt;&gt;0,O12+'Basic Price Adjustment'!$E35,"")</f>
        <v>87.18</v>
      </c>
      <c r="Q12" s="117">
        <v>88</v>
      </c>
      <c r="R12" s="22">
        <f>IF(Q12&lt;&gt;0,Q12+'Basic Price Adjustment'!$E35,"")</f>
        <v>87.18</v>
      </c>
      <c r="S12" s="117">
        <v>61.65</v>
      </c>
      <c r="T12" s="22">
        <f>IF(S12&lt;&gt;0,S12+'Basic Price Adjustment'!$E35,"")</f>
        <v>60.83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88</v>
      </c>
      <c r="P13" s="21">
        <f>IF(O13&lt;&gt;0,O13+'Basic Price Adjustment'!$E36,"")</f>
        <v>87.18</v>
      </c>
      <c r="Q13" s="117">
        <v>88</v>
      </c>
      <c r="R13" s="21">
        <f>IF(Q13&lt;&gt;0,Q13+'Basic Price Adjustment'!$E36,"")</f>
        <v>87.18</v>
      </c>
      <c r="S13" s="117">
        <v>61.65</v>
      </c>
      <c r="T13" s="21">
        <f>IF(S13&lt;&gt;0,S13+'Basic Price Adjustment'!$E36,"")</f>
        <v>60.83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88</v>
      </c>
      <c r="P14" s="22">
        <f>IF(O14&lt;&gt;0,O14+'Basic Price Adjustment'!$E37,"")</f>
        <v>87.15</v>
      </c>
      <c r="Q14" s="117">
        <v>89.25</v>
      </c>
      <c r="R14" s="22">
        <f>IF(Q14&lt;&gt;0,Q14+'Basic Price Adjustment'!$E37,"")</f>
        <v>88.4</v>
      </c>
      <c r="S14" s="117">
        <v>60.8</v>
      </c>
      <c r="T14" s="22">
        <f>IF(S14&lt;&gt;0,S14+'Basic Price Adjustment'!$E37,"")</f>
        <v>59.949999999999996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100</v>
      </c>
      <c r="P15" s="21">
        <f>IF(O15&lt;&gt;0,O15+'Basic Price Adjustment'!$E38,"")</f>
        <v>99.16</v>
      </c>
      <c r="Q15" s="117">
        <v>102.75</v>
      </c>
      <c r="R15" s="21">
        <f>IF(Q15&lt;&gt;0,Q15+'Basic Price Adjustment'!$E38,"")</f>
        <v>101.91</v>
      </c>
      <c r="S15" s="117">
        <v>64.25</v>
      </c>
      <c r="T15" s="21">
        <f>IF(S15&lt;&gt;0,S15+'Basic Price Adjustment'!$E38,"")</f>
        <v>63.41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88</v>
      </c>
      <c r="P16" s="22">
        <f>IF(O16&lt;&gt;0,O16+'Basic Price Adjustment'!$E39,"")</f>
        <v>87.23</v>
      </c>
      <c r="Q16" s="117">
        <v>89.25</v>
      </c>
      <c r="R16" s="22">
        <f>IF(Q16&lt;&gt;0,Q16+'Basic Price Adjustment'!$E39,"")</f>
        <v>88.48</v>
      </c>
      <c r="S16" s="117">
        <v>66.400000000000006</v>
      </c>
      <c r="T16" s="22">
        <f>IF(S16&lt;&gt;0,S16+'Basic Price Adjustment'!$E39,"")</f>
        <v>65.63000000000001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92</v>
      </c>
      <c r="P17" s="21">
        <f>IF(O17&lt;&gt;0,O17+'Basic Price Adjustment'!$E40,"")</f>
        <v>90.99</v>
      </c>
      <c r="Q17" s="117">
        <v>92.25</v>
      </c>
      <c r="R17" s="21">
        <f>IF(Q17&lt;&gt;0,Q17+'Basic Price Adjustment'!$E40,"")</f>
        <v>91.24</v>
      </c>
      <c r="S17" s="117">
        <v>69.45</v>
      </c>
      <c r="T17" s="21">
        <f>IF(S17&lt;&gt;0,S17+'Basic Price Adjustment'!$E40,"")</f>
        <v>68.44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103</v>
      </c>
      <c r="P18" s="22">
        <f>IF(O18&lt;&gt;0,O18+'Basic Price Adjustment'!$E41,"")</f>
        <v>102</v>
      </c>
      <c r="Q18" s="117">
        <v>102.75</v>
      </c>
      <c r="R18" s="22">
        <f>IF(Q18&lt;&gt;0,Q18+'Basic Price Adjustment'!$E41,"")</f>
        <v>101.75</v>
      </c>
      <c r="S18" s="117">
        <v>72.2</v>
      </c>
      <c r="T18" s="22">
        <f>IF(S18&lt;&gt;0,S18+'Basic Price Adjustment'!$E41,"")</f>
        <v>71.2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92</v>
      </c>
      <c r="P19" s="21">
        <f>IF(O19&lt;&gt;0,O19+'Basic Price Adjustment'!$E42,"")</f>
        <v>91</v>
      </c>
      <c r="Q19" s="117">
        <v>91.5</v>
      </c>
      <c r="R19" s="21">
        <f>IF(Q19&lt;&gt;0,Q19+'Basic Price Adjustment'!$E42,"")</f>
        <v>90.5</v>
      </c>
      <c r="S19" s="117">
        <v>69.45</v>
      </c>
      <c r="T19" s="21">
        <f>IF(S19&lt;&gt;0,S19+'Basic Price Adjustment'!$E42,"")</f>
        <v>68.45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101.75</v>
      </c>
      <c r="R20" s="22">
        <f>IF(Q20&lt;&gt;0,Q20+'Basic Price Adjustment'!$E43,"")</f>
        <v>100.77</v>
      </c>
      <c r="S20" s="117">
        <v>71.3</v>
      </c>
      <c r="T20" s="22">
        <f>IF(S20&lt;&gt;0,S20+'Basic Price Adjustment'!$E43,"")</f>
        <v>70.319999999999993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102.76</v>
      </c>
      <c r="S21" s="117">
        <v>98</v>
      </c>
      <c r="T21" s="21">
        <f>IF(S21&lt;&gt;0,S21+'Basic Price Adjustment'!$E44,"")</f>
        <v>96.76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102.83</v>
      </c>
      <c r="S22" s="117">
        <v>100</v>
      </c>
      <c r="T22" s="22">
        <f>IF(S22&lt;&gt;0,S22+'Basic Price Adjustment'!$E45,"")</f>
        <v>98.83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102</v>
      </c>
      <c r="P23" s="21">
        <f>IF(O23&lt;&gt;0,O23+'Basic Price Adjustment'!$E46,"")</f>
        <v>100.81</v>
      </c>
      <c r="Q23" s="117">
        <v>104</v>
      </c>
      <c r="R23" s="21">
        <f>IF(Q23&lt;&gt;0,Q23+'Basic Price Adjustment'!$E46,"")</f>
        <v>102.81</v>
      </c>
      <c r="S23" s="117">
        <v>83.05</v>
      </c>
      <c r="T23" s="21">
        <f>IF(S23&lt;&gt;0,S23+'Basic Price Adjustment'!$E46,"")</f>
        <v>81.86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104</v>
      </c>
      <c r="P24" s="22">
        <f>IF(O24&lt;&gt;0,O24+'Basic Price Adjustment'!$E47,"")</f>
        <v>102.78</v>
      </c>
      <c r="Q24" s="117">
        <v>104</v>
      </c>
      <c r="R24" s="22">
        <f>IF(Q24&lt;&gt;0,Q24+'Basic Price Adjustment'!$E47,"")</f>
        <v>102.78</v>
      </c>
      <c r="S24" s="117">
        <v>85.55</v>
      </c>
      <c r="T24" s="22">
        <f>IF(S24&lt;&gt;0,S24+'Basic Price Adjustment'!$E47,"")</f>
        <v>84.33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96</v>
      </c>
      <c r="P25" s="21">
        <f>IF(O25&lt;&gt;0,O25+'Basic Price Adjustment'!$E48,"")</f>
        <v>95.08</v>
      </c>
      <c r="Q25" s="117">
        <v>94.25</v>
      </c>
      <c r="R25" s="21">
        <f>IF(Q25&lt;&gt;0,Q25+'Basic Price Adjustment'!$E48,"")</f>
        <v>93.33</v>
      </c>
      <c r="S25" s="117">
        <v>69.099999999999994</v>
      </c>
      <c r="T25" s="21">
        <f>IF(S25&lt;&gt;0,S25+'Basic Price Adjustment'!$E48,"")</f>
        <v>68.179999999999993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104.75</v>
      </c>
      <c r="R26" s="22">
        <f>IF(Q26&lt;&gt;0,Q26+'Basic Price Adjustment'!$E49,"")</f>
        <v>103.83</v>
      </c>
      <c r="S26" s="117">
        <v>71.3</v>
      </c>
      <c r="T26" s="22">
        <f>IF(S26&lt;&gt;0,S26+'Basic Price Adjustment'!$E49,"")</f>
        <v>70.38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121.34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111.26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October 2025, Ip</v>
      </c>
      <c r="C5" s="102">
        <v>579</v>
      </c>
      <c r="D5" s="103">
        <v>2.4994999999999998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-0.02</v>
      </c>
      <c r="E33" s="42">
        <f>C33+D33</f>
        <v>-0.64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-0.02</v>
      </c>
      <c r="E34" s="42">
        <f t="shared" ref="E34:E47" si="2">C34+D34</f>
        <v>-0.72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-0.02</v>
      </c>
      <c r="E35" s="42">
        <f t="shared" si="2"/>
        <v>-0.82000000000000006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-0.02</v>
      </c>
      <c r="E36" s="42">
        <f t="shared" si="2"/>
        <v>-0.82000000000000006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-0.02</v>
      </c>
      <c r="E37" s="42">
        <f t="shared" si="2"/>
        <v>-0.85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-0.02</v>
      </c>
      <c r="E38" s="42">
        <f t="shared" si="2"/>
        <v>-0.84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-0.02</v>
      </c>
      <c r="E39" s="42">
        <f t="shared" si="2"/>
        <v>-0.77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-0.02</v>
      </c>
      <c r="E40" s="42">
        <f t="shared" si="2"/>
        <v>-1.01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-0.02</v>
      </c>
      <c r="E41" s="42">
        <f t="shared" si="2"/>
        <v>-1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-0.02</v>
      </c>
      <c r="E42" s="42">
        <f t="shared" si="2"/>
        <v>-1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-0.02</v>
      </c>
      <c r="E43" s="42">
        <f t="shared" si="2"/>
        <v>-0.98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-0.02</v>
      </c>
      <c r="E44" s="42">
        <f t="shared" si="2"/>
        <v>-1.24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-0.02</v>
      </c>
      <c r="E45" s="42">
        <f t="shared" si="2"/>
        <v>-1.17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-0.02</v>
      </c>
      <c r="E46" s="42">
        <f t="shared" si="2"/>
        <v>-1.19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-0.02</v>
      </c>
      <c r="E47" s="42">
        <f t="shared" si="2"/>
        <v>-1.22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-0.02</v>
      </c>
      <c r="E48" s="42">
        <f>C48+D48</f>
        <v>-0.92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-0.02</v>
      </c>
      <c r="E49" s="42">
        <f>C49+D49</f>
        <v>-0.92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-0.02</v>
      </c>
      <c r="E50" s="42">
        <f>C50+D50</f>
        <v>-1.1599999999999999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-0.02</v>
      </c>
      <c r="E51" s="42">
        <f>C51+D51</f>
        <v>-1.24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82</v>
      </c>
      <c r="F10" s="25">
        <f>IF(E10&lt;&gt;0,E10+'Basic Price Adjustment'!$E33,"")</f>
        <v>81.36</v>
      </c>
      <c r="G10" s="129">
        <v>85.5</v>
      </c>
      <c r="H10" s="25">
        <f>IF(G10&lt;&gt;0,G10+'Basic Price Adjustment'!$E33,"")</f>
        <v>84.86</v>
      </c>
      <c r="I10" s="129">
        <v>86.5</v>
      </c>
      <c r="J10" s="25">
        <f>IF(I10&lt;&gt;0,I10+'Basic Price Adjustment'!$E33,"")</f>
        <v>85.86</v>
      </c>
      <c r="K10" s="129">
        <v>91</v>
      </c>
      <c r="L10" s="25">
        <f>IF(K10&lt;&gt;0,K10+'Basic Price Adjustment'!$E33,"")</f>
        <v>90.36</v>
      </c>
      <c r="M10" s="129">
        <v>86.5</v>
      </c>
      <c r="N10" s="25">
        <f>IF(M10&lt;&gt;0,M10+'Basic Price Adjustment'!$E33,"")</f>
        <v>85.86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88</v>
      </c>
      <c r="F11" s="21">
        <f>IF(E11&lt;&gt;0,E11+'Basic Price Adjustment'!$E34,"")</f>
        <v>87.28</v>
      </c>
      <c r="G11" s="117">
        <v>88.75</v>
      </c>
      <c r="H11" s="21">
        <f>IF(G11&lt;&gt;0,G11+'Basic Price Adjustment'!$E34,"")</f>
        <v>88.03</v>
      </c>
      <c r="I11" s="117">
        <v>86.5</v>
      </c>
      <c r="J11" s="21">
        <f>IF(I11&lt;&gt;0,I11+'Basic Price Adjustment'!$E34,"")</f>
        <v>85.78</v>
      </c>
      <c r="K11" s="117">
        <v>94</v>
      </c>
      <c r="L11" s="21">
        <f>IF(K11&lt;&gt;0,K11+'Basic Price Adjustment'!$E34,"")</f>
        <v>93.28</v>
      </c>
      <c r="M11" s="117">
        <v>86.5</v>
      </c>
      <c r="N11" s="21">
        <f>IF(M11&lt;&gt;0,M11+'Basic Price Adjustment'!$E34,"")</f>
        <v>85.78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88</v>
      </c>
      <c r="F12" s="22">
        <f>IF(E12&lt;&gt;0,E12+'Basic Price Adjustment'!$E35,"")</f>
        <v>87.18</v>
      </c>
      <c r="G12" s="117">
        <v>88</v>
      </c>
      <c r="H12" s="22">
        <f>IF(G12&lt;&gt;0,G12+'Basic Price Adjustment'!$E35,"")</f>
        <v>87.18</v>
      </c>
      <c r="I12" s="117">
        <v>88</v>
      </c>
      <c r="J12" s="22">
        <f>IF(I12&lt;&gt;0,I12+'Basic Price Adjustment'!$E35,"")</f>
        <v>87.18</v>
      </c>
      <c r="K12" s="117">
        <v>94</v>
      </c>
      <c r="L12" s="22">
        <f>IF(K12&lt;&gt;0,K12+'Basic Price Adjustment'!$E35,"")</f>
        <v>93.18</v>
      </c>
      <c r="M12" s="117">
        <v>88</v>
      </c>
      <c r="N12" s="22">
        <f>IF(M12&lt;&gt;0,M12+'Basic Price Adjustment'!$E35,"")</f>
        <v>87.18</v>
      </c>
      <c r="O12" s="117">
        <v>96</v>
      </c>
      <c r="P12" s="22">
        <f>IF(O12&lt;&gt;0,O12+'Basic Price Adjustment'!$E35,"")</f>
        <v>95.18</v>
      </c>
      <c r="Q12" s="117">
        <v>92</v>
      </c>
      <c r="R12" s="22">
        <f>IF(Q12&lt;&gt;0,Q12+'Basic Price Adjustment'!$E35,"")</f>
        <v>91.18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88</v>
      </c>
      <c r="F13" s="21">
        <f>IF(E13&lt;&gt;0,E13+'Basic Price Adjustment'!$E36,"")</f>
        <v>87.18</v>
      </c>
      <c r="G13" s="117">
        <v>88</v>
      </c>
      <c r="H13" s="21">
        <f>IF(G13&lt;&gt;0,G13+'Basic Price Adjustment'!$E36,"")</f>
        <v>87.18</v>
      </c>
      <c r="I13" s="117">
        <v>88</v>
      </c>
      <c r="J13" s="21">
        <f>IF(I13&lt;&gt;0,I13+'Basic Price Adjustment'!$E36,"")</f>
        <v>87.18</v>
      </c>
      <c r="K13" s="117">
        <v>94</v>
      </c>
      <c r="L13" s="21">
        <f>IF(K13&lt;&gt;0,K13+'Basic Price Adjustment'!$E36,"")</f>
        <v>93.18</v>
      </c>
      <c r="M13" s="117">
        <v>88</v>
      </c>
      <c r="N13" s="21">
        <f>IF(M13&lt;&gt;0,M13+'Basic Price Adjustment'!$E36,"")</f>
        <v>87.18</v>
      </c>
      <c r="O13" s="117">
        <v>96</v>
      </c>
      <c r="P13" s="21">
        <f>IF(O13&lt;&gt;0,O13+'Basic Price Adjustment'!$E36,"")</f>
        <v>95.18</v>
      </c>
      <c r="Q13" s="117">
        <v>92</v>
      </c>
      <c r="R13" s="21">
        <f>IF(Q13&lt;&gt;0,Q13+'Basic Price Adjustment'!$E36,"")</f>
        <v>91.18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88</v>
      </c>
      <c r="F14" s="22">
        <f>IF(E14&lt;&gt;0,E14+'Basic Price Adjustment'!$E37,"")</f>
        <v>87.15</v>
      </c>
      <c r="G14" s="117">
        <v>89.25</v>
      </c>
      <c r="H14" s="22">
        <f>IF(G14&lt;&gt;0,G14+'Basic Price Adjustment'!$E37,"")</f>
        <v>88.4</v>
      </c>
      <c r="I14" s="117">
        <v>88</v>
      </c>
      <c r="J14" s="22">
        <f>IF(I14&lt;&gt;0,I14+'Basic Price Adjustment'!$E37,"")</f>
        <v>87.15</v>
      </c>
      <c r="K14" s="117">
        <v>95</v>
      </c>
      <c r="L14" s="22">
        <f>IF(K14&lt;&gt;0,K14+'Basic Price Adjustment'!$E37,"")</f>
        <v>94.15</v>
      </c>
      <c r="M14" s="117">
        <v>88</v>
      </c>
      <c r="N14" s="22">
        <f>IF(M14&lt;&gt;0,M14+'Basic Price Adjustment'!$E37,"")</f>
        <v>87.15</v>
      </c>
      <c r="O14" s="117">
        <v>96</v>
      </c>
      <c r="P14" s="22">
        <f>IF(O14&lt;&gt;0,O14+'Basic Price Adjustment'!$E37,"")</f>
        <v>95.15</v>
      </c>
      <c r="Q14" s="117">
        <v>92</v>
      </c>
      <c r="R14" s="22">
        <f>IF(Q14&lt;&gt;0,Q14+'Basic Price Adjustment'!$E37,"")</f>
        <v>91.15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100</v>
      </c>
      <c r="F15" s="21">
        <f>IF(E15&lt;&gt;0,E15+'Basic Price Adjustment'!$E38,"")</f>
        <v>99.16</v>
      </c>
      <c r="G15" s="117">
        <v>102.75</v>
      </c>
      <c r="H15" s="21">
        <f>IF(G15&lt;&gt;0,G15+'Basic Price Adjustment'!$E38,"")</f>
        <v>101.91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108.16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88</v>
      </c>
      <c r="F16" s="22">
        <f>IF(E16&lt;&gt;0,E16+'Basic Price Adjustment'!$E39,"")</f>
        <v>87.23</v>
      </c>
      <c r="G16" s="117">
        <v>89.25</v>
      </c>
      <c r="H16" s="22">
        <f>IF(G16&lt;&gt;0,G16+'Basic Price Adjustment'!$E39,"")</f>
        <v>88.48</v>
      </c>
      <c r="I16" s="117">
        <v>91.5</v>
      </c>
      <c r="J16" s="22">
        <f>IF(I16&lt;&gt;0,I16+'Basic Price Adjustment'!$E39,"")</f>
        <v>90.73</v>
      </c>
      <c r="K16" s="117">
        <v>95</v>
      </c>
      <c r="L16" s="22">
        <f>IF(K16&lt;&gt;0,K16+'Basic Price Adjustment'!$E39,"")</f>
        <v>94.23</v>
      </c>
      <c r="M16" s="117">
        <v>91.5</v>
      </c>
      <c r="N16" s="22">
        <f>IF(M16&lt;&gt;0,M16+'Basic Price Adjustment'!$E39,"")</f>
        <v>90.73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92</v>
      </c>
      <c r="F17" s="21">
        <f>IF(E17&lt;&gt;0,E17+'Basic Price Adjustment'!$E40,"")</f>
        <v>90.99</v>
      </c>
      <c r="G17" s="117">
        <v>92.25</v>
      </c>
      <c r="H17" s="21">
        <f>IF(G17&lt;&gt;0,G17+'Basic Price Adjustment'!$E40,"")</f>
        <v>91.24</v>
      </c>
      <c r="I17" s="117">
        <v>95.5</v>
      </c>
      <c r="J17" s="21">
        <f>IF(I17&lt;&gt;0,I17+'Basic Price Adjustment'!$E40,"")</f>
        <v>94.49</v>
      </c>
      <c r="K17" s="117">
        <v>98</v>
      </c>
      <c r="L17" s="21">
        <f>IF(K17&lt;&gt;0,K17+'Basic Price Adjustment'!$E40,"")</f>
        <v>96.99</v>
      </c>
      <c r="M17" s="117">
        <v>95.5</v>
      </c>
      <c r="N17" s="21">
        <f>IF(M17&lt;&gt;0,M17+'Basic Price Adjustment'!$E40,"")</f>
        <v>94.49</v>
      </c>
      <c r="O17" s="117">
        <v>100</v>
      </c>
      <c r="P17" s="21">
        <f>IF(O17&lt;&gt;0,O17+'Basic Price Adjustment'!$E40,"")</f>
        <v>98.99</v>
      </c>
      <c r="Q17" s="117">
        <v>102</v>
      </c>
      <c r="R17" s="21">
        <f>IF(Q17&lt;&gt;0,Q17+'Basic Price Adjustment'!$E40,"")</f>
        <v>100.99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103</v>
      </c>
      <c r="F18" s="22">
        <f>IF(E18&lt;&gt;0,E18+'Basic Price Adjustment'!$E41,"")</f>
        <v>102</v>
      </c>
      <c r="G18" s="117">
        <v>102.75</v>
      </c>
      <c r="H18" s="22">
        <f>IF(G18&lt;&gt;0,G18+'Basic Price Adjustment'!$E41,"")</f>
        <v>101.75</v>
      </c>
      <c r="I18" s="117">
        <v>107.5</v>
      </c>
      <c r="J18" s="22">
        <f>IF(I18&lt;&gt;0,I18+'Basic Price Adjustment'!$E41,"")</f>
        <v>106.5</v>
      </c>
      <c r="K18" s="117">
        <v>109</v>
      </c>
      <c r="L18" s="22">
        <f>IF(K18&lt;&gt;0,K18+'Basic Price Adjustment'!$E41,"")</f>
        <v>108</v>
      </c>
      <c r="M18" s="117">
        <v>107.5</v>
      </c>
      <c r="N18" s="22">
        <f>IF(M18&lt;&gt;0,M18+'Basic Price Adjustment'!$E41,"")</f>
        <v>106.5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92</v>
      </c>
      <c r="F19" s="21">
        <f>IF(E19&lt;&gt;0,E19+'Basic Price Adjustment'!$E42,"")</f>
        <v>91</v>
      </c>
      <c r="G19" s="117">
        <v>91.5</v>
      </c>
      <c r="H19" s="21">
        <f>IF(G19&lt;&gt;0,G19+'Basic Price Adjustment'!$E42,"")</f>
        <v>90.5</v>
      </c>
      <c r="I19" s="117">
        <v>95.5</v>
      </c>
      <c r="J19" s="21">
        <f>IF(I19&lt;&gt;0,I19+'Basic Price Adjustment'!$E42,"")</f>
        <v>94.5</v>
      </c>
      <c r="K19" s="117">
        <v>97</v>
      </c>
      <c r="L19" s="21">
        <f>IF(K19&lt;&gt;0,K19+'Basic Price Adjustment'!$E42,"")</f>
        <v>96</v>
      </c>
      <c r="M19" s="117">
        <v>95.5</v>
      </c>
      <c r="N19" s="21">
        <f>IF(M19&lt;&gt;0,M19+'Basic Price Adjustment'!$E42,"")</f>
        <v>94.5</v>
      </c>
      <c r="O19" s="117">
        <v>100</v>
      </c>
      <c r="P19" s="21">
        <f>IF(O19&lt;&gt;0,O19+'Basic Price Adjustment'!$E42,"")</f>
        <v>99</v>
      </c>
      <c r="Q19" s="117">
        <v>102</v>
      </c>
      <c r="R19" s="21">
        <f>IF(Q19&lt;&gt;0,Q19+'Basic Price Adjustment'!$E42,"")</f>
        <v>101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100</v>
      </c>
      <c r="F20" s="22">
        <f>IF(E20&lt;&gt;0,E20+'Basic Price Adjustment'!$E43,"")</f>
        <v>99.02</v>
      </c>
      <c r="G20" s="117">
        <v>101.75</v>
      </c>
      <c r="H20" s="22">
        <f>IF(G20&lt;&gt;0,G20+'Basic Price Adjustment'!$E43,"")</f>
        <v>100.77</v>
      </c>
      <c r="I20" s="117">
        <v>104.5</v>
      </c>
      <c r="J20" s="22">
        <f>IF(I20&lt;&gt;0,I20+'Basic Price Adjustment'!$E43,"")</f>
        <v>103.52</v>
      </c>
      <c r="K20" s="117">
        <v>108</v>
      </c>
      <c r="L20" s="22">
        <f>IF(K20&lt;&gt;0,K20+'Basic Price Adjustment'!$E43,"")</f>
        <v>107.02</v>
      </c>
      <c r="M20" s="117">
        <v>104.5</v>
      </c>
      <c r="N20" s="22">
        <f>IF(M20&lt;&gt;0,M20+'Basic Price Adjustment'!$E43,"")</f>
        <v>103.52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102.76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109.76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102.83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109.83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102</v>
      </c>
      <c r="F23" s="21">
        <f>IF(E23&lt;&gt;0,E23+'Basic Price Adjustment'!$E46,"")</f>
        <v>100.81</v>
      </c>
      <c r="G23" s="117">
        <v>104</v>
      </c>
      <c r="H23" s="21">
        <f>IF(G23&lt;&gt;0,G23+'Basic Price Adjustment'!$E46,"")</f>
        <v>102.81</v>
      </c>
      <c r="I23" s="117">
        <v>113.5</v>
      </c>
      <c r="J23" s="21">
        <f>IF(I23&lt;&gt;0,I23+'Basic Price Adjustment'!$E46,"")</f>
        <v>112.31</v>
      </c>
      <c r="K23" s="117">
        <v>111</v>
      </c>
      <c r="L23" s="21">
        <f>IF(K23&lt;&gt;0,K23+'Basic Price Adjustment'!$E46,"")</f>
        <v>109.81</v>
      </c>
      <c r="M23" s="117">
        <v>113.5</v>
      </c>
      <c r="N23" s="21">
        <f>IF(M23&lt;&gt;0,M23+'Basic Price Adjustment'!$E46,"")</f>
        <v>112.31</v>
      </c>
      <c r="O23" s="117">
        <v>110</v>
      </c>
      <c r="P23" s="21">
        <f>IF(O23&lt;&gt;0,O23+'Basic Price Adjustment'!$E46,"")</f>
        <v>108.81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104</v>
      </c>
      <c r="F24" s="22">
        <f>IF(E24&lt;&gt;0,E24+'Basic Price Adjustment'!$E47,"")</f>
        <v>102.78</v>
      </c>
      <c r="G24" s="117">
        <v>104</v>
      </c>
      <c r="H24" s="22">
        <f>IF(G24&lt;&gt;0,G24+'Basic Price Adjustment'!$E47,"")</f>
        <v>102.78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109.78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</v>
      </c>
      <c r="F25" s="21">
        <f>IF(E25&lt;&gt;0,E25+'Basic Price Adjustment'!$E48,"")</f>
        <v>95.08</v>
      </c>
      <c r="G25" s="117">
        <v>94.25</v>
      </c>
      <c r="H25" s="21">
        <f>IF(G25&lt;&gt;0,G25+'Basic Price Adjustment'!$E48,"")</f>
        <v>93.33</v>
      </c>
      <c r="I25" s="117">
        <v>103.5</v>
      </c>
      <c r="J25" s="21">
        <f>IF(I25&lt;&gt;0,I25+'Basic Price Adjustment'!$E48,"")</f>
        <v>102.58</v>
      </c>
      <c r="K25" s="117">
        <v>100</v>
      </c>
      <c r="L25" s="21">
        <f>IF(K25&lt;&gt;0,K25+'Basic Price Adjustment'!$E48,"")</f>
        <v>99.08</v>
      </c>
      <c r="M25" s="117">
        <v>103.5</v>
      </c>
      <c r="N25" s="21">
        <f>IF(M25&lt;&gt;0,M25+'Basic Price Adjustment'!$E48,"")</f>
        <v>102.58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102</v>
      </c>
      <c r="F26" s="22">
        <f>IF(E26&lt;&gt;0,E26+'Basic Price Adjustment'!$E49,"")</f>
        <v>101.08</v>
      </c>
      <c r="G26" s="117">
        <v>104.75</v>
      </c>
      <c r="H26" s="22">
        <f>IF(G26&lt;&gt;0,G26+'Basic Price Adjustment'!$E49,"")</f>
        <v>103.83</v>
      </c>
      <c r="I26" s="117">
        <v>103.5</v>
      </c>
      <c r="J26" s="22">
        <f>IF(I26&lt;&gt;0,I26+'Basic Price Adjustment'!$E49,"")</f>
        <v>102.58</v>
      </c>
      <c r="K26" s="117">
        <v>112</v>
      </c>
      <c r="L26" s="22">
        <f>IF(K26&lt;&gt;0,K26+'Basic Price Adjustment'!$E49,"")</f>
        <v>111.08</v>
      </c>
      <c r="M26" s="117">
        <v>103.5</v>
      </c>
      <c r="N26" s="22">
        <f>IF(M26&lt;&gt;0,M26+'Basic Price Adjustment'!$E49,"")</f>
        <v>102.58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121.34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127.84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111.26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118.76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53.36</v>
      </c>
      <c r="E9" s="129">
        <v>70</v>
      </c>
      <c r="F9" s="25">
        <f>IF(E9&lt;&gt;0,E9+'Basic Price Adjustment'!$E33,"")</f>
        <v>69.36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66.22</v>
      </c>
      <c r="K9" s="129">
        <v>67</v>
      </c>
      <c r="L9" s="25">
        <f>IF(K9&lt;&gt;0,K9+'Basic Price Adjustment'!$E33,"")</f>
        <v>66.36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59.78</v>
      </c>
      <c r="E10" s="117">
        <v>70</v>
      </c>
      <c r="F10" s="21">
        <f>IF(E10&lt;&gt;0,E10+'Basic Price Adjustment'!$E34,"")</f>
        <v>69.28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79.930000000000007</v>
      </c>
      <c r="K10" s="117">
        <v>75.7</v>
      </c>
      <c r="L10" s="21">
        <f>IF(K10&lt;&gt;0,K10+'Basic Price Adjustment'!$E34,"")</f>
        <v>74.98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60.88</v>
      </c>
      <c r="E11" s="117">
        <v>75</v>
      </c>
      <c r="F11" s="22">
        <f>IF(E11&lt;&gt;0,E11+'Basic Price Adjustment'!$E35,"")</f>
        <v>74.180000000000007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72.48</v>
      </c>
      <c r="K11" s="117">
        <v>73.3</v>
      </c>
      <c r="L11" s="22">
        <f>IF(K11&lt;&gt;0,K11+'Basic Price Adjustment'!$E35,"")</f>
        <v>72.48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60.88</v>
      </c>
      <c r="E12" s="117">
        <v>75</v>
      </c>
      <c r="F12" s="21">
        <f>IF(E12&lt;&gt;0,E12+'Basic Price Adjustment'!$E36,"")</f>
        <v>74.180000000000007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72.48</v>
      </c>
      <c r="K12" s="117">
        <v>73.3</v>
      </c>
      <c r="L12" s="21">
        <f>IF(K12&lt;&gt;0,K12+'Basic Price Adjustment'!$E36,"")</f>
        <v>72.48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60.85</v>
      </c>
      <c r="E13" s="117">
        <v>90</v>
      </c>
      <c r="F13" s="22">
        <f>IF(E13&lt;&gt;0,E13+'Basic Price Adjustment'!$E37,"")</f>
        <v>89.15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72.45</v>
      </c>
      <c r="K13" s="117">
        <v>73.3</v>
      </c>
      <c r="L13" s="22">
        <f>IF(K13&lt;&gt;0,K13+'Basic Price Adjustment'!$E37,"")</f>
        <v>72.45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63.959999999999994</v>
      </c>
      <c r="E14" s="117">
        <v>100</v>
      </c>
      <c r="F14" s="21">
        <f>IF(E14&lt;&gt;0,E14+'Basic Price Adjustment'!$E38,"")</f>
        <v>99.16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79.72</v>
      </c>
      <c r="K14" s="117">
        <v>79.5</v>
      </c>
      <c r="L14" s="21">
        <f>IF(K14&lt;&gt;0,K14+'Basic Price Adjustment'!$E38,"")</f>
        <v>78.66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60.93</v>
      </c>
      <c r="E15" s="117">
        <v>80</v>
      </c>
      <c r="F15" s="22">
        <f>IF(E15&lt;&gt;0,E15+'Basic Price Adjustment'!$E39,"")</f>
        <v>79.23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80.98</v>
      </c>
      <c r="K15" s="117">
        <v>78.95</v>
      </c>
      <c r="L15" s="22">
        <f>IF(K15&lt;&gt;0,K15+'Basic Price Adjustment'!$E39,"")</f>
        <v>78.180000000000007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68.19</v>
      </c>
      <c r="E16" s="117">
        <v>90</v>
      </c>
      <c r="F16" s="21">
        <f>IF(E16&lt;&gt;0,E16+'Basic Price Adjustment'!$E40,"")</f>
        <v>88.99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81.02</v>
      </c>
      <c r="K16" s="117">
        <v>81.95</v>
      </c>
      <c r="L16" s="21">
        <f>IF(K16&lt;&gt;0,K16+'Basic Price Adjustment'!$E40,"")</f>
        <v>80.94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71.900000000000006</v>
      </c>
      <c r="E17" s="117">
        <v>90</v>
      </c>
      <c r="F17" s="22">
        <f>IF(E17&lt;&gt;0,E17+'Basic Price Adjustment'!$E41,"")</f>
        <v>89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101</v>
      </c>
      <c r="K17" s="117">
        <v>97.85</v>
      </c>
      <c r="L17" s="22">
        <f>IF(K17&lt;&gt;0,K17+'Basic Price Adjustment'!$E41,"")</f>
        <v>96.85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68.2</v>
      </c>
      <c r="E18" s="117">
        <v>90</v>
      </c>
      <c r="F18" s="21">
        <f>IF(E18&lt;&gt;0,E18+'Basic Price Adjustment'!$E42,"")</f>
        <v>89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81.03</v>
      </c>
      <c r="K18" s="117">
        <v>81.95</v>
      </c>
      <c r="L18" s="21">
        <f>IF(K18&lt;&gt;0,K18+'Basic Price Adjustment'!$E42,"")</f>
        <v>80.95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71.92</v>
      </c>
      <c r="E19" s="117">
        <v>100</v>
      </c>
      <c r="F19" s="22">
        <f>IF(E19&lt;&gt;0,E19+'Basic Price Adjustment'!$E43,"")</f>
        <v>99.02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88.22</v>
      </c>
      <c r="K19" s="117">
        <v>86.5</v>
      </c>
      <c r="L19" s="22">
        <f>IF(K19&lt;&gt;0,K19+'Basic Price Adjustment'!$E43,"")</f>
        <v>85.52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75.36</v>
      </c>
      <c r="E20" s="117">
        <v>105</v>
      </c>
      <c r="F20" s="21">
        <f>IF(E20&lt;&gt;0,E20+'Basic Price Adjustment'!$E44,"")</f>
        <v>103.76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79.33</v>
      </c>
      <c r="E21" s="117">
        <v>115</v>
      </c>
      <c r="F21" s="22">
        <f>IF(E21&lt;&gt;0,E21+'Basic Price Adjustment'!$E45,"")</f>
        <v>113.83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75.41</v>
      </c>
      <c r="E22" s="117">
        <v>115</v>
      </c>
      <c r="F22" s="21">
        <f>IF(E22&lt;&gt;0,E22+'Basic Price Adjustment'!$E46,"")</f>
        <v>113.81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79.28</v>
      </c>
      <c r="E23" s="117">
        <v>125</v>
      </c>
      <c r="F23" s="22">
        <f>IF(E23&lt;&gt;0,E23+'Basic Price Adjustment'!$E47,"")</f>
        <v>123.78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64.88</v>
      </c>
      <c r="E24" s="117">
        <v>90</v>
      </c>
      <c r="F24" s="21">
        <f>IF(E24&lt;&gt;0,E24+'Basic Price Adjustment'!$E48,"")</f>
        <v>89.08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91.72</v>
      </c>
      <c r="K24" s="117">
        <v>87.17</v>
      </c>
      <c r="L24" s="21">
        <f>IF(K24&lt;&gt;0,K24+'Basic Price Adjustment'!$E48,"")</f>
        <v>86.25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67.28</v>
      </c>
      <c r="E25" s="117">
        <v>100</v>
      </c>
      <c r="F25" s="22">
        <f>IF(E25&lt;&gt;0,E25+'Basic Price Adjustment'!$E49,"")</f>
        <v>99.08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99.64</v>
      </c>
      <c r="K25" s="117">
        <v>88.28</v>
      </c>
      <c r="L25" s="22">
        <f>IF(K25&lt;&gt;0,K25+'Basic Price Adjustment'!$E49,"")</f>
        <v>87.36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198.84</v>
      </c>
      <c r="E26" s="118">
        <v>155</v>
      </c>
      <c r="F26" s="21">
        <f>IF(E26&lt;&gt;0,E26+'Basic Price Adjustment'!$E50,"")</f>
        <v>153.84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198.76</v>
      </c>
      <c r="E27" s="118">
        <v>110</v>
      </c>
      <c r="F27" s="26">
        <f>IF(E27&lt;&gt;0,E27+'Basic Price Adjustment'!$E51,"")</f>
        <v>108.76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73</v>
      </c>
      <c r="F10" s="25">
        <f>IF(E10&lt;&gt;0,E10+'Basic Price Adjustment'!$E33,"")</f>
        <v>72.36</v>
      </c>
      <c r="G10" s="129">
        <v>86.5</v>
      </c>
      <c r="H10" s="25">
        <f>IF(G10&lt;&gt;0,G10+'Basic Price Adjustment'!$E33,"")</f>
        <v>85.86</v>
      </c>
      <c r="I10" s="129">
        <v>86.5</v>
      </c>
      <c r="J10" s="25">
        <f>IF(I10&lt;&gt;0,I10+'Basic Price Adjustment'!$E33,"")</f>
        <v>85.86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80</v>
      </c>
      <c r="F11" s="21">
        <f>IF(E11&lt;&gt;0,E11+'Basic Price Adjustment'!$E34,"")</f>
        <v>79.28</v>
      </c>
      <c r="G11" s="117">
        <v>86.5</v>
      </c>
      <c r="H11" s="21">
        <f>IF(G11&lt;&gt;0,G11+'Basic Price Adjustment'!$E34,"")</f>
        <v>85.78</v>
      </c>
      <c r="I11" s="117">
        <v>86.5</v>
      </c>
      <c r="J11" s="21">
        <f>IF(I11&lt;&gt;0,I11+'Basic Price Adjustment'!$E34,"")</f>
        <v>85.78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78</v>
      </c>
      <c r="F12" s="22">
        <f>IF(E12&lt;&gt;0,E12+'Basic Price Adjustment'!$E35,"")</f>
        <v>77.180000000000007</v>
      </c>
      <c r="G12" s="117">
        <v>88</v>
      </c>
      <c r="H12" s="22">
        <f>IF(G12&lt;&gt;0,G12+'Basic Price Adjustment'!$E35,"")</f>
        <v>87.18</v>
      </c>
      <c r="I12" s="117">
        <v>88</v>
      </c>
      <c r="J12" s="22">
        <f>IF(I12&lt;&gt;0,I12+'Basic Price Adjustment'!$E35,"")</f>
        <v>87.18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78</v>
      </c>
      <c r="F13" s="21">
        <f>IF(E13&lt;&gt;0,E13+'Basic Price Adjustment'!$E36,"")</f>
        <v>77.180000000000007</v>
      </c>
      <c r="G13" s="117">
        <v>88</v>
      </c>
      <c r="H13" s="21">
        <f>IF(G13&lt;&gt;0,G13+'Basic Price Adjustment'!$E36,"")</f>
        <v>87.18</v>
      </c>
      <c r="I13" s="117">
        <v>88</v>
      </c>
      <c r="J13" s="21">
        <f>IF(I13&lt;&gt;0,I13+'Basic Price Adjustment'!$E36,"")</f>
        <v>87.18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78</v>
      </c>
      <c r="F14" s="22">
        <f>IF(E14&lt;&gt;0,E14+'Basic Price Adjustment'!$E37,"")</f>
        <v>77.150000000000006</v>
      </c>
      <c r="G14" s="117">
        <v>88</v>
      </c>
      <c r="H14" s="22">
        <f>IF(G14&lt;&gt;0,G14+'Basic Price Adjustment'!$E37,"")</f>
        <v>87.15</v>
      </c>
      <c r="I14" s="117">
        <v>88</v>
      </c>
      <c r="J14" s="22">
        <f>IF(I14&lt;&gt;0,I14+'Basic Price Adjustment'!$E37,"")</f>
        <v>87.15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93</v>
      </c>
      <c r="F15" s="21">
        <f>IF(E15&lt;&gt;0,E15+'Basic Price Adjustment'!$E38,"")</f>
        <v>92.16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</v>
      </c>
      <c r="F16" s="22">
        <f>IF(E16&lt;&gt;0,E16+'Basic Price Adjustment'!$E39,"")</f>
        <v>79.23</v>
      </c>
      <c r="G16" s="117">
        <v>91.5</v>
      </c>
      <c r="H16" s="22">
        <f>IF(G16&lt;&gt;0,G16+'Basic Price Adjustment'!$E39,"")</f>
        <v>90.73</v>
      </c>
      <c r="I16" s="117">
        <v>91.5</v>
      </c>
      <c r="J16" s="22">
        <f>IF(I16&lt;&gt;0,I16+'Basic Price Adjustment'!$E39,"")</f>
        <v>90.73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81.5</v>
      </c>
      <c r="F17" s="21">
        <f>IF(E17&lt;&gt;0,E17+'Basic Price Adjustment'!$E40,"")</f>
        <v>80.489999999999995</v>
      </c>
      <c r="G17" s="117">
        <v>95.5</v>
      </c>
      <c r="H17" s="21">
        <f>IF(G17&lt;&gt;0,G17+'Basic Price Adjustment'!$E40,"")</f>
        <v>94.49</v>
      </c>
      <c r="I17" s="117">
        <v>95.5</v>
      </c>
      <c r="J17" s="21">
        <f>IF(I17&lt;&gt;0,I17+'Basic Price Adjustment'!$E40,"")</f>
        <v>94.49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83.5</v>
      </c>
      <c r="F18" s="22">
        <f>IF(E18&lt;&gt;0,E18+'Basic Price Adjustment'!$E41,"")</f>
        <v>82.5</v>
      </c>
      <c r="G18" s="117">
        <v>107.5</v>
      </c>
      <c r="H18" s="22">
        <f>IF(G18&lt;&gt;0,G18+'Basic Price Adjustment'!$E41,"")</f>
        <v>106.5</v>
      </c>
      <c r="I18" s="117">
        <v>107.5</v>
      </c>
      <c r="J18" s="22">
        <f>IF(I18&lt;&gt;0,I18+'Basic Price Adjustment'!$E41,"")</f>
        <v>106.5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81.5</v>
      </c>
      <c r="F19" s="21">
        <f>IF(E19&lt;&gt;0,E19+'Basic Price Adjustment'!$E42,"")</f>
        <v>80.5</v>
      </c>
      <c r="G19" s="117">
        <v>95.5</v>
      </c>
      <c r="H19" s="21">
        <f>IF(G19&lt;&gt;0,G19+'Basic Price Adjustment'!$E42,"")</f>
        <v>94.5</v>
      </c>
      <c r="I19" s="117">
        <v>95.5</v>
      </c>
      <c r="J19" s="21">
        <f>IF(I19&lt;&gt;0,I19+'Basic Price Adjustment'!$E42,"")</f>
        <v>94.5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101</v>
      </c>
      <c r="F20" s="22">
        <f>IF(E20&lt;&gt;0,E20+'Basic Price Adjustment'!$E43,"")</f>
        <v>100.02</v>
      </c>
      <c r="G20" s="117">
        <v>104.5</v>
      </c>
      <c r="H20" s="22">
        <f>IF(G20&lt;&gt;0,G20+'Basic Price Adjustment'!$E43,"")</f>
        <v>103.52</v>
      </c>
      <c r="I20" s="117">
        <v>104.5</v>
      </c>
      <c r="J20" s="22">
        <f>IF(I20&lt;&gt;0,I20+'Basic Price Adjustment'!$E43,"")</f>
        <v>103.52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113</v>
      </c>
      <c r="F21" s="21">
        <f>IF(E21&lt;&gt;0,E21+'Basic Price Adjustment'!$E44,"")</f>
        <v>111.76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125</v>
      </c>
      <c r="F22" s="22">
        <f>IF(E22&lt;&gt;0,E22+'Basic Price Adjustment'!$E45,"")</f>
        <v>123.83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111</v>
      </c>
      <c r="F23" s="21">
        <f>IF(E23&lt;&gt;0,E23+'Basic Price Adjustment'!$E46,"")</f>
        <v>109.81</v>
      </c>
      <c r="G23" s="117">
        <v>113.5</v>
      </c>
      <c r="H23" s="21">
        <f>IF(G23&lt;&gt;0,G23+'Basic Price Adjustment'!$E46,"")</f>
        <v>112.31</v>
      </c>
      <c r="I23" s="117">
        <v>113.5</v>
      </c>
      <c r="J23" s="21">
        <f>IF(I23&lt;&gt;0,I23+'Basic Price Adjustment'!$E46,"")</f>
        <v>112.31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122</v>
      </c>
      <c r="F24" s="22">
        <f>IF(E24&lt;&gt;0,E24+'Basic Price Adjustment'!$E47,"")</f>
        <v>120.78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81</v>
      </c>
      <c r="F25" s="21">
        <f>IF(E25&lt;&gt;0,E25+'Basic Price Adjustment'!$E48,"")</f>
        <v>80.08</v>
      </c>
      <c r="G25" s="117">
        <v>103.5</v>
      </c>
      <c r="H25" s="21">
        <f>IF(G25&lt;&gt;0,G25+'Basic Price Adjustment'!$E48,"")</f>
        <v>102.58</v>
      </c>
      <c r="I25" s="117">
        <v>103.5</v>
      </c>
      <c r="J25" s="21">
        <f>IF(I25&lt;&gt;0,I25+'Basic Price Adjustment'!$E48,"")</f>
        <v>102.58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103</v>
      </c>
      <c r="F26" s="22">
        <f>IF(E26&lt;&gt;0,E26+'Basic Price Adjustment'!$E49,"")</f>
        <v>102.08</v>
      </c>
      <c r="G26" s="117">
        <v>103.5</v>
      </c>
      <c r="H26" s="22">
        <f>IF(G26&lt;&gt;0,G26+'Basic Price Adjustment'!$E49,"")</f>
        <v>102.58</v>
      </c>
      <c r="I26" s="117">
        <v>103.5</v>
      </c>
      <c r="J26" s="22">
        <f>IF(I26&lt;&gt;0,I26+'Basic Price Adjustment'!$E49,"")</f>
        <v>102.58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72</v>
      </c>
      <c r="P10" s="25">
        <f>IF(O10&lt;&gt;0,O10+'Basic Price Adjustment'!$E33,"")</f>
        <v>71.36</v>
      </c>
      <c r="Q10" s="129">
        <v>62</v>
      </c>
      <c r="R10" s="25">
        <f>IF(Q10&lt;&gt;0,Q10+'Basic Price Adjustment'!$E33,"")</f>
        <v>61.36</v>
      </c>
      <c r="S10" s="129">
        <v>68.25</v>
      </c>
      <c r="T10" s="25">
        <f>IF(S10&lt;&gt;0,S10+'Basic Price Adjustment'!$E33,"")</f>
        <v>67.61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68</v>
      </c>
      <c r="R11" s="21">
        <f>IF(Q11&lt;&gt;0,Q11+'Basic Price Adjustment'!$E34,"")</f>
        <v>67.28</v>
      </c>
      <c r="S11" s="117">
        <v>68.25</v>
      </c>
      <c r="T11" s="21">
        <f>IF(S11&lt;&gt;0,S11+'Basic Price Adjustment'!$E34,"")</f>
        <v>67.53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77</v>
      </c>
      <c r="P12" s="22">
        <f>IF(O12&lt;&gt;0,O12+'Basic Price Adjustment'!$E35,"")</f>
        <v>76.180000000000007</v>
      </c>
      <c r="Q12" s="117">
        <v>66</v>
      </c>
      <c r="R12" s="22">
        <f>IF(Q12&lt;&gt;0,Q12+'Basic Price Adjustment'!$E35,"")</f>
        <v>65.180000000000007</v>
      </c>
      <c r="S12" s="117">
        <v>74.25</v>
      </c>
      <c r="T12" s="22">
        <f>IF(S12&lt;&gt;0,S12+'Basic Price Adjustment'!$E35,"")</f>
        <v>73.430000000000007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66</v>
      </c>
      <c r="R13" s="21">
        <f>IF(Q13&lt;&gt;0,Q13+'Basic Price Adjustment'!$E36,"")</f>
        <v>65.180000000000007</v>
      </c>
      <c r="S13" s="117">
        <v>74.25</v>
      </c>
      <c r="T13" s="21">
        <f>IF(S13&lt;&gt;0,S13+'Basic Price Adjustment'!$E36,"")</f>
        <v>73.430000000000007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77</v>
      </c>
      <c r="P14" s="22">
        <f>IF(O14&lt;&gt;0,O14+'Basic Price Adjustment'!$E37,"")</f>
        <v>76.150000000000006</v>
      </c>
      <c r="Q14" s="117">
        <v>66</v>
      </c>
      <c r="R14" s="22">
        <f>IF(Q14&lt;&gt;0,Q14+'Basic Price Adjustment'!$E37,"")</f>
        <v>65.150000000000006</v>
      </c>
      <c r="S14" s="117">
        <v>74.25</v>
      </c>
      <c r="T14" s="22">
        <f>IF(S14&lt;&gt;0,S14+'Basic Price Adjustment'!$E37,"")</f>
        <v>73.400000000000006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87</v>
      </c>
      <c r="R15" s="21">
        <f>IF(Q15&lt;&gt;0,Q15+'Basic Price Adjustment'!$E38,"")</f>
        <v>86.16</v>
      </c>
      <c r="S15" s="117">
        <v>80.5</v>
      </c>
      <c r="T15" s="21">
        <f>IF(S15&lt;&gt;0,S15+'Basic Price Adjustment'!$E38,"")</f>
        <v>79.66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79</v>
      </c>
      <c r="P16" s="22">
        <f>IF(O16&lt;&gt;0,O16+'Basic Price Adjustment'!$E39,"")</f>
        <v>78.23</v>
      </c>
      <c r="Q16" s="117">
        <v>69</v>
      </c>
      <c r="R16" s="22">
        <f>IF(Q16&lt;&gt;0,Q16+'Basic Price Adjustment'!$E39,"")</f>
        <v>68.23</v>
      </c>
      <c r="S16" s="117">
        <v>75.5</v>
      </c>
      <c r="T16" s="22">
        <f>IF(S16&lt;&gt;0,S16+'Basic Price Adjustment'!$E39,"")</f>
        <v>74.73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73.5</v>
      </c>
      <c r="R17" s="21">
        <f>IF(Q17&lt;&gt;0,Q17+'Basic Price Adjustment'!$E40,"")</f>
        <v>72.489999999999995</v>
      </c>
      <c r="S17" s="117">
        <v>81</v>
      </c>
      <c r="T17" s="21">
        <f>IF(S17&lt;&gt;0,S17+'Basic Price Adjustment'!$E40,"")</f>
        <v>79.989999999999995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82.5</v>
      </c>
      <c r="P18" s="22">
        <f>IF(O18&lt;&gt;0,O18+'Basic Price Adjustment'!$E41,"")</f>
        <v>81.5</v>
      </c>
      <c r="Q18" s="117">
        <v>75.5</v>
      </c>
      <c r="R18" s="22">
        <f>IF(Q18&lt;&gt;0,Q18+'Basic Price Adjustment'!$E41,"")</f>
        <v>74.5</v>
      </c>
      <c r="S18" s="117">
        <v>83.5</v>
      </c>
      <c r="T18" s="22">
        <f>IF(S18&lt;&gt;0,S18+'Basic Price Adjustment'!$E41,"")</f>
        <v>82.5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73.5</v>
      </c>
      <c r="R19" s="21">
        <f>IF(Q19&lt;&gt;0,Q19+'Basic Price Adjustment'!$E42,"")</f>
        <v>72.5</v>
      </c>
      <c r="S19" s="117">
        <v>81</v>
      </c>
      <c r="T19" s="21">
        <f>IF(S19&lt;&gt;0,S19+'Basic Price Adjustment'!$E42,"")</f>
        <v>80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93</v>
      </c>
      <c r="R20" s="22">
        <f>IF(Q20&lt;&gt;0,Q20+'Basic Price Adjustment'!$E43,"")</f>
        <v>92.02</v>
      </c>
      <c r="S20" s="117">
        <v>83.5</v>
      </c>
      <c r="T20" s="22">
        <f>IF(S20&lt;&gt;0,S20+'Basic Price Adjustment'!$E43,"")</f>
        <v>82.52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95</v>
      </c>
      <c r="R21" s="21">
        <f>IF(Q21&lt;&gt;0,Q21+'Basic Price Adjustment'!$E44,"")</f>
        <v>93.76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124</v>
      </c>
      <c r="P22" s="22">
        <f>IF(O22&lt;&gt;0,O22+'Basic Price Adjustment'!$E45,"")</f>
        <v>122.83</v>
      </c>
      <c r="Q22" s="117">
        <v>116</v>
      </c>
      <c r="R22" s="22">
        <f>IF(Q22&lt;&gt;0,Q22+'Basic Price Adjustment'!$E45,"")</f>
        <v>114.83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94</v>
      </c>
      <c r="R23" s="21">
        <f>IF(Q23&lt;&gt;0,Q23+'Basic Price Adjustment'!$E46,"")</f>
        <v>92.81</v>
      </c>
      <c r="S23" s="117">
        <v>101.5</v>
      </c>
      <c r="T23" s="21">
        <f>IF(S23&lt;&gt;0,S23+'Basic Price Adjustment'!$E46,"")</f>
        <v>100.31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121</v>
      </c>
      <c r="P24" s="22">
        <f>IF(O24&lt;&gt;0,O24+'Basic Price Adjustment'!$E47,"")</f>
        <v>119.78</v>
      </c>
      <c r="Q24" s="117">
        <v>120</v>
      </c>
      <c r="R24" s="22">
        <f>IF(Q24&lt;&gt;0,Q24+'Basic Price Adjustment'!$E47,"")</f>
        <v>118.78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73</v>
      </c>
      <c r="R25" s="21">
        <f>IF(Q25&lt;&gt;0,Q25+'Basic Price Adjustment'!$E48,"")</f>
        <v>72.08</v>
      </c>
      <c r="S25" s="117">
        <v>79</v>
      </c>
      <c r="T25" s="21">
        <f>IF(S25&lt;&gt;0,S25+'Basic Price Adjustment'!$E48,"")</f>
        <v>78.08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97</v>
      </c>
      <c r="R26" s="22">
        <f>IF(Q26&lt;&gt;0,Q26+'Basic Price Adjustment'!$E49,"")</f>
        <v>96.08</v>
      </c>
      <c r="S26" s="117">
        <v>79</v>
      </c>
      <c r="T26" s="22">
        <f>IF(S26&lt;&gt;0,S26+'Basic Price Adjustment'!$E49,"")</f>
        <v>78.08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77.27</v>
      </c>
      <c r="F10" s="25">
        <f>IF(E10&lt;&gt;0,E10+'Basic Price Adjustment'!$E33,"")</f>
        <v>76.63</v>
      </c>
      <c r="G10" s="129">
        <v>106.5</v>
      </c>
      <c r="H10" s="25">
        <f>IF(G10&lt;&gt;0,G10+'Basic Price Adjustment'!$E33,"")</f>
        <v>105.86</v>
      </c>
      <c r="I10" s="129">
        <v>85.75</v>
      </c>
      <c r="J10" s="25">
        <f>IF(I10&lt;&gt;0,I10+'Basic Price Adjustment'!$E33,"")</f>
        <v>85.11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>
        <v>106.5</v>
      </c>
      <c r="H11" s="21">
        <f>IF(G11&lt;&gt;0,G11+'Basic Price Adjustment'!$E34,"")</f>
        <v>105.78</v>
      </c>
      <c r="I11" s="117">
        <v>85.75</v>
      </c>
      <c r="J11" s="21">
        <f>IF(I11&lt;&gt;0,I11+'Basic Price Adjustment'!$E34,"")</f>
        <v>85.03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80.12</v>
      </c>
      <c r="F12" s="22">
        <f>IF(E12&lt;&gt;0,E12+'Basic Price Adjustment'!$E35,"")</f>
        <v>79.300000000000011</v>
      </c>
      <c r="G12" s="117">
        <v>113</v>
      </c>
      <c r="H12" s="22">
        <f>IF(G12&lt;&gt;0,G12+'Basic Price Adjustment'!$E35,"")</f>
        <v>112.18</v>
      </c>
      <c r="I12" s="117">
        <v>90</v>
      </c>
      <c r="J12" s="22">
        <f>IF(I12&lt;&gt;0,I12+'Basic Price Adjustment'!$E35,"")</f>
        <v>89.18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113</v>
      </c>
      <c r="H13" s="21">
        <f>IF(G13&lt;&gt;0,G13+'Basic Price Adjustment'!$E36,"")</f>
        <v>112.18</v>
      </c>
      <c r="I13" s="117">
        <v>90</v>
      </c>
      <c r="J13" s="21">
        <f>IF(I13&lt;&gt;0,I13+'Basic Price Adjustment'!$E36,"")</f>
        <v>89.18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82.83</v>
      </c>
      <c r="F14" s="22">
        <f>IF(E14&lt;&gt;0,E14+'Basic Price Adjustment'!$E37,"")</f>
        <v>81.98</v>
      </c>
      <c r="G14" s="117">
        <v>113</v>
      </c>
      <c r="H14" s="22">
        <f>IF(G14&lt;&gt;0,G14+'Basic Price Adjustment'!$E37,"")</f>
        <v>112.15</v>
      </c>
      <c r="I14" s="117">
        <v>90</v>
      </c>
      <c r="J14" s="22">
        <f>IF(I14&lt;&gt;0,I14+'Basic Price Adjustment'!$E37,"")</f>
        <v>89.15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>
        <v>118.5</v>
      </c>
      <c r="H15" s="21">
        <f>IF(G15&lt;&gt;0,G15+'Basic Price Adjustment'!$E38,"")</f>
        <v>117.66</v>
      </c>
      <c r="I15" s="117">
        <v>101</v>
      </c>
      <c r="J15" s="21">
        <f>IF(I15&lt;&gt;0,I15+'Basic Price Adjustment'!$E38,"")</f>
        <v>100.16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80.45</v>
      </c>
      <c r="F16" s="22">
        <f>IF(E16&lt;&gt;0,E16+'Basic Price Adjustment'!$E39,"")</f>
        <v>79.680000000000007</v>
      </c>
      <c r="G16" s="117">
        <v>114.5</v>
      </c>
      <c r="H16" s="22">
        <f>IF(G16&lt;&gt;0,G16+'Basic Price Adjustment'!$E39,"")</f>
        <v>113.73</v>
      </c>
      <c r="I16" s="117">
        <v>90.5</v>
      </c>
      <c r="J16" s="22">
        <f>IF(I16&lt;&gt;0,I16+'Basic Price Adjustment'!$E39,"")</f>
        <v>89.73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120.5</v>
      </c>
      <c r="H17" s="21">
        <f>IF(G17&lt;&gt;0,G17+'Basic Price Adjustment'!$E40,"")</f>
        <v>119.49</v>
      </c>
      <c r="I17" s="117">
        <v>99</v>
      </c>
      <c r="J17" s="21">
        <f>IF(I17&lt;&gt;0,I17+'Basic Price Adjustment'!$E40,"")</f>
        <v>97.99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93.17</v>
      </c>
      <c r="F18" s="22">
        <f>IF(E18&lt;&gt;0,E18+'Basic Price Adjustment'!$E41,"")</f>
        <v>92.17</v>
      </c>
      <c r="G18" s="117">
        <v>122.5</v>
      </c>
      <c r="H18" s="22">
        <f>IF(G18&lt;&gt;0,G18+'Basic Price Adjustment'!$E41,"")</f>
        <v>121.5</v>
      </c>
      <c r="I18" s="117">
        <v>106</v>
      </c>
      <c r="J18" s="22">
        <f>IF(I18&lt;&gt;0,I18+'Basic Price Adjustment'!$E41,"")</f>
        <v>105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120.5</v>
      </c>
      <c r="H19" s="21">
        <f>IF(G19&lt;&gt;0,G19+'Basic Price Adjustment'!$E42,"")</f>
        <v>119.5</v>
      </c>
      <c r="I19" s="117">
        <v>99</v>
      </c>
      <c r="J19" s="21">
        <f>IF(I19&lt;&gt;0,I19+'Basic Price Adjustment'!$E42,"")</f>
        <v>98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95.9</v>
      </c>
      <c r="F20" s="22">
        <f>IF(E20&lt;&gt;0,E20+'Basic Price Adjustment'!$E43,"")</f>
        <v>94.92</v>
      </c>
      <c r="G20" s="117">
        <v>121.5</v>
      </c>
      <c r="H20" s="22">
        <f>IF(G20&lt;&gt;0,G20+'Basic Price Adjustment'!$E43,"")</f>
        <v>120.52</v>
      </c>
      <c r="I20" s="117">
        <v>106</v>
      </c>
      <c r="J20" s="22">
        <f>IF(I20&lt;&gt;0,I20+'Basic Price Adjustment'!$E43,"")</f>
        <v>105.02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>
        <v>119.5</v>
      </c>
      <c r="H25" s="21">
        <f>IF(G25&lt;&gt;0,G25+'Basic Price Adjustment'!$E48,"")</f>
        <v>118.58</v>
      </c>
      <c r="I25" s="117">
        <v>105.5</v>
      </c>
      <c r="J25" s="21">
        <f>IF(I25&lt;&gt;0,I25+'Basic Price Adjustment'!$E48,"")</f>
        <v>104.58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96.22</v>
      </c>
      <c r="F26" s="22">
        <f>IF(E26&lt;&gt;0,E26+'Basic Price Adjustment'!$E49,"")</f>
        <v>95.3</v>
      </c>
      <c r="G26" s="117">
        <v>119.5</v>
      </c>
      <c r="H26" s="22">
        <f>IF(G26&lt;&gt;0,G26+'Basic Price Adjustment'!$E49,"")</f>
        <v>118.58</v>
      </c>
      <c r="I26" s="117">
        <v>105.5</v>
      </c>
      <c r="J26" s="22">
        <f>IF(I26&lt;&gt;0,I26+'Basic Price Adjustment'!$E49,"")</f>
        <v>104.58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77.27</v>
      </c>
      <c r="F10" s="25">
        <f>IF(E10&lt;&gt;0,E10+'Basic Price Adjustment'!$E33,"")</f>
        <v>76.63</v>
      </c>
      <c r="G10" s="129">
        <v>106.5</v>
      </c>
      <c r="H10" s="25">
        <f>IF(G10&lt;&gt;0,G10+'Basic Price Adjustment'!$E33,"")</f>
        <v>105.86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>
        <v>106.5</v>
      </c>
      <c r="H11" s="21">
        <f>IF(G11&lt;&gt;0,G11+'Basic Price Adjustment'!$E34,"")</f>
        <v>105.78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80.12</v>
      </c>
      <c r="F12" s="22">
        <f>IF(E12&lt;&gt;0,E12+'Basic Price Adjustment'!$E35,"")</f>
        <v>79.300000000000011</v>
      </c>
      <c r="G12" s="117">
        <v>113</v>
      </c>
      <c r="H12" s="22">
        <f>IF(G12&lt;&gt;0,G12+'Basic Price Adjustment'!$E35,"")</f>
        <v>112.18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113</v>
      </c>
      <c r="H13" s="21">
        <f>IF(G13&lt;&gt;0,G13+'Basic Price Adjustment'!$E36,"")</f>
        <v>112.18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82.83</v>
      </c>
      <c r="F14" s="22">
        <f>IF(E14&lt;&gt;0,E14+'Basic Price Adjustment'!$E37,"")</f>
        <v>81.98</v>
      </c>
      <c r="G14" s="117">
        <v>113</v>
      </c>
      <c r="H14" s="22">
        <f>IF(G14&lt;&gt;0,G14+'Basic Price Adjustment'!$E37,"")</f>
        <v>112.15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>
        <v>118.5</v>
      </c>
      <c r="H15" s="21">
        <f>IF(G15&lt;&gt;0,G15+'Basic Price Adjustment'!$E38,"")</f>
        <v>117.66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80.45</v>
      </c>
      <c r="F16" s="22">
        <f>IF(E16&lt;&gt;0,E16+'Basic Price Adjustment'!$E39,"")</f>
        <v>79.680000000000007</v>
      </c>
      <c r="G16" s="117">
        <v>114.5</v>
      </c>
      <c r="H16" s="22">
        <f>IF(G16&lt;&gt;0,G16+'Basic Price Adjustment'!$E39,"")</f>
        <v>113.73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120.5</v>
      </c>
      <c r="H17" s="21">
        <f>IF(G17&lt;&gt;0,G17+'Basic Price Adjustment'!$E40,"")</f>
        <v>119.49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93.17</v>
      </c>
      <c r="F18" s="22">
        <f>IF(E18&lt;&gt;0,E18+'Basic Price Adjustment'!$E41,"")</f>
        <v>92.17</v>
      </c>
      <c r="G18" s="117">
        <v>122.5</v>
      </c>
      <c r="H18" s="22">
        <f>IF(G18&lt;&gt;0,G18+'Basic Price Adjustment'!$E41,"")</f>
        <v>121.5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120.5</v>
      </c>
      <c r="H19" s="21">
        <f>IF(G19&lt;&gt;0,G19+'Basic Price Adjustment'!$E42,"")</f>
        <v>119.5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95.9</v>
      </c>
      <c r="F20" s="22">
        <f>IF(E20&lt;&gt;0,E20+'Basic Price Adjustment'!$E43,"")</f>
        <v>94.92</v>
      </c>
      <c r="G20" s="117">
        <v>121.5</v>
      </c>
      <c r="H20" s="22">
        <f>IF(G20&lt;&gt;0,G20+'Basic Price Adjustment'!$E43,"")</f>
        <v>120.52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>
        <v>119.5</v>
      </c>
      <c r="H25" s="21">
        <f>IF(G25&lt;&gt;0,G25+'Basic Price Adjustment'!$E48,"")</f>
        <v>118.58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96.22</v>
      </c>
      <c r="F26" s="22">
        <f>IF(E26&lt;&gt;0,E26+'Basic Price Adjustment'!$E49,"")</f>
        <v>95.3</v>
      </c>
      <c r="G26" s="117">
        <v>119.5</v>
      </c>
      <c r="H26" s="22">
        <f>IF(G26&lt;&gt;0,G26+'Basic Price Adjustment'!$E49,"")</f>
        <v>118.58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82</v>
      </c>
      <c r="P10" s="25">
        <f>IF(O10&lt;&gt;0,O10+'Basic Price Adjustment'!$E33,"")</f>
        <v>81.36</v>
      </c>
      <c r="Q10" s="129">
        <v>59.2</v>
      </c>
      <c r="R10" s="25">
        <f>IF(Q10&lt;&gt;0,Q10+'Basic Price Adjustment'!$E33,"")</f>
        <v>58.56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88</v>
      </c>
      <c r="P11" s="21">
        <f>IF(O11&lt;&gt;0,O11+'Basic Price Adjustment'!$E34,"")</f>
        <v>87.28</v>
      </c>
      <c r="Q11" s="117">
        <v>62.25</v>
      </c>
      <c r="R11" s="21">
        <f>IF(Q11&lt;&gt;0,Q11+'Basic Price Adjustment'!$E34,"")</f>
        <v>61.53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88</v>
      </c>
      <c r="P12" s="22">
        <f>IF(O12&lt;&gt;0,O12+'Basic Price Adjustment'!$E35,"")</f>
        <v>87.18</v>
      </c>
      <c r="Q12" s="117">
        <v>61.65</v>
      </c>
      <c r="R12" s="22">
        <f>IF(Q12&lt;&gt;0,Q12+'Basic Price Adjustment'!$E35,"")</f>
        <v>60.83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88</v>
      </c>
      <c r="P13" s="21">
        <f>IF(O13&lt;&gt;0,O13+'Basic Price Adjustment'!$E36,"")</f>
        <v>87.18</v>
      </c>
      <c r="Q13" s="117">
        <v>61.65</v>
      </c>
      <c r="R13" s="21">
        <f>IF(Q13&lt;&gt;0,Q13+'Basic Price Adjustment'!$E36,"")</f>
        <v>60.83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88</v>
      </c>
      <c r="P14" s="22">
        <f>IF(O14&lt;&gt;0,O14+'Basic Price Adjustment'!$E37,"")</f>
        <v>87.15</v>
      </c>
      <c r="Q14" s="117">
        <v>60.8</v>
      </c>
      <c r="R14" s="22">
        <f>IF(Q14&lt;&gt;0,Q14+'Basic Price Adjustment'!$E37,"")</f>
        <v>59.949999999999996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100</v>
      </c>
      <c r="P15" s="21">
        <f>IF(O15&lt;&gt;0,O15+'Basic Price Adjustment'!$E38,"")</f>
        <v>99.16</v>
      </c>
      <c r="Q15" s="117">
        <v>64.25</v>
      </c>
      <c r="R15" s="21">
        <f>IF(Q15&lt;&gt;0,Q15+'Basic Price Adjustment'!$E38,"")</f>
        <v>63.41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88</v>
      </c>
      <c r="P16" s="22">
        <f>IF(O16&lt;&gt;0,O16+'Basic Price Adjustment'!$E39,"")</f>
        <v>87.23</v>
      </c>
      <c r="Q16" s="117">
        <v>66.400000000000006</v>
      </c>
      <c r="R16" s="22">
        <f>IF(Q16&lt;&gt;0,Q16+'Basic Price Adjustment'!$E39,"")</f>
        <v>65.63000000000001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92</v>
      </c>
      <c r="P17" s="21">
        <f>IF(O17&lt;&gt;0,O17+'Basic Price Adjustment'!$E40,"")</f>
        <v>90.99</v>
      </c>
      <c r="Q17" s="117">
        <v>69.45</v>
      </c>
      <c r="R17" s="21">
        <f>IF(Q17&lt;&gt;0,Q17+'Basic Price Adjustment'!$E40,"")</f>
        <v>68.44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103</v>
      </c>
      <c r="P18" s="22">
        <f>IF(O18&lt;&gt;0,O18+'Basic Price Adjustment'!$E41,"")</f>
        <v>102</v>
      </c>
      <c r="Q18" s="117">
        <v>72.2</v>
      </c>
      <c r="R18" s="22">
        <f>IF(Q18&lt;&gt;0,Q18+'Basic Price Adjustment'!$E41,"")</f>
        <v>71.2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92</v>
      </c>
      <c r="P19" s="21">
        <f>IF(O19&lt;&gt;0,O19+'Basic Price Adjustment'!$E42,"")</f>
        <v>91</v>
      </c>
      <c r="Q19" s="117">
        <v>69.45</v>
      </c>
      <c r="R19" s="21">
        <f>IF(Q19&lt;&gt;0,Q19+'Basic Price Adjustment'!$E42,"")</f>
        <v>68.45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71.3</v>
      </c>
      <c r="R20" s="22">
        <f>IF(Q20&lt;&gt;0,Q20+'Basic Price Adjustment'!$E43,"")</f>
        <v>70.319999999999993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96.76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98.83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102</v>
      </c>
      <c r="P23" s="21">
        <f>IF(O23&lt;&gt;0,O23+'Basic Price Adjustment'!$E46,"")</f>
        <v>100.81</v>
      </c>
      <c r="Q23" s="117">
        <v>83.05</v>
      </c>
      <c r="R23" s="21">
        <f>IF(Q23&lt;&gt;0,Q23+'Basic Price Adjustment'!$E46,"")</f>
        <v>81.86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104</v>
      </c>
      <c r="P24" s="22">
        <f>IF(O24&lt;&gt;0,O24+'Basic Price Adjustment'!$E47,"")</f>
        <v>102.78</v>
      </c>
      <c r="Q24" s="117">
        <v>85.55</v>
      </c>
      <c r="R24" s="22">
        <f>IF(Q24&lt;&gt;0,Q24+'Basic Price Adjustment'!$E47,"")</f>
        <v>84.33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96</v>
      </c>
      <c r="P25" s="21">
        <f>IF(O25&lt;&gt;0,O25+'Basic Price Adjustment'!$E48,"")</f>
        <v>95.08</v>
      </c>
      <c r="Q25" s="117">
        <v>69.099999999999994</v>
      </c>
      <c r="R25" s="21">
        <f>IF(Q25&lt;&gt;0,Q25+'Basic Price Adjustment'!$E48,"")</f>
        <v>68.179999999999993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71.3</v>
      </c>
      <c r="R26" s="22">
        <f>IF(Q26&lt;&gt;0,Q26+'Basic Price Adjustment'!$E49,"")</f>
        <v>70.38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66.36</v>
      </c>
      <c r="E10" s="129">
        <v>55</v>
      </c>
      <c r="F10" s="25">
        <f>IF(E10&lt;&gt;0,E10+'Basic Price Adjustment'!$E33,"")</f>
        <v>54.36</v>
      </c>
      <c r="G10" s="129">
        <v>65.5</v>
      </c>
      <c r="H10" s="25">
        <f>IF(G10&lt;&gt;0,G10+'Basic Price Adjustment'!$E33,"")</f>
        <v>64.86</v>
      </c>
      <c r="I10" s="129">
        <v>55</v>
      </c>
      <c r="J10" s="25">
        <f>IF(I10&lt;&gt;0,I10+'Basic Price Adjustment'!$E33,"")</f>
        <v>54.36</v>
      </c>
      <c r="K10" s="129">
        <v>75</v>
      </c>
      <c r="L10" s="25">
        <f>IF(K10&lt;&gt;0,K10+'Basic Price Adjustment'!$E33,"")</f>
        <v>74.36</v>
      </c>
      <c r="M10" s="129">
        <v>72</v>
      </c>
      <c r="N10" s="25">
        <f>IF(M10&lt;&gt;0,M10+'Basic Price Adjustment'!$E33,"")</f>
        <v>71.36</v>
      </c>
      <c r="O10" s="119">
        <v>72</v>
      </c>
      <c r="P10" s="25">
        <f>IF(O10&lt;&gt;0,O10+'Basic Price Adjustment'!$E33,"")</f>
        <v>71.36</v>
      </c>
      <c r="Q10" s="129">
        <v>77</v>
      </c>
      <c r="R10" s="25">
        <f>IF(Q10&lt;&gt;0,Q10+'Basic Price Adjustment'!$E33,"")</f>
        <v>76.36</v>
      </c>
      <c r="S10" s="129">
        <v>82</v>
      </c>
      <c r="T10" s="25">
        <f>IF(S10&lt;&gt;0,S10+'Basic Price Adjustment'!$E33,"")</f>
        <v>81.36</v>
      </c>
      <c r="U10" s="129">
        <v>82.85</v>
      </c>
      <c r="V10" s="25">
        <f>IF(U10&lt;&gt;0,U10+'Basic Price Adjustment'!$E33,"")</f>
        <v>82.21</v>
      </c>
      <c r="W10" s="129">
        <v>82.85</v>
      </c>
      <c r="X10" s="25">
        <f>IF(W10&lt;&gt;0,W10+'Basic Price Adjustment'!$E33,"")</f>
        <v>82.21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66.28</v>
      </c>
      <c r="E11" s="117">
        <v>57.25</v>
      </c>
      <c r="F11" s="21">
        <f>IF(E11&lt;&gt;0,E11+'Basic Price Adjustment'!$E34,"")</f>
        <v>56.53</v>
      </c>
      <c r="G11" s="117">
        <v>69</v>
      </c>
      <c r="H11" s="21">
        <f>IF(G11&lt;&gt;0,G11+'Basic Price Adjustment'!$E34,"")</f>
        <v>68.28</v>
      </c>
      <c r="I11" s="117">
        <v>57.25</v>
      </c>
      <c r="J11" s="21">
        <f>IF(I11&lt;&gt;0,I11+'Basic Price Adjustment'!$E34,"")</f>
        <v>56.53</v>
      </c>
      <c r="K11" s="117">
        <v>76</v>
      </c>
      <c r="L11" s="21">
        <f>IF(K11&lt;&gt;0,K11+'Basic Price Adjustment'!$E34,"")</f>
        <v>75.28</v>
      </c>
      <c r="M11" s="117">
        <v>74</v>
      </c>
      <c r="N11" s="21">
        <f>IF(M11&lt;&gt;0,M11+'Basic Price Adjustment'!$E34,"")</f>
        <v>73.28</v>
      </c>
      <c r="O11" s="119">
        <v>74</v>
      </c>
      <c r="P11" s="21">
        <f>IF(O11&lt;&gt;0,O11+'Basic Price Adjustment'!$E34,"")</f>
        <v>73.28</v>
      </c>
      <c r="Q11" s="117">
        <v>78</v>
      </c>
      <c r="R11" s="21">
        <f>IF(Q11&lt;&gt;0,Q11+'Basic Price Adjustment'!$E34,"")</f>
        <v>77.28</v>
      </c>
      <c r="S11" s="117">
        <v>88</v>
      </c>
      <c r="T11" s="21">
        <f>IF(S11&lt;&gt;0,S11+'Basic Price Adjustment'!$E34,"")</f>
        <v>87.28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64.180000000000007</v>
      </c>
      <c r="E12" s="117">
        <v>57.75</v>
      </c>
      <c r="F12" s="22">
        <f>IF(E12&lt;&gt;0,E12+'Basic Price Adjustment'!$E35,"")</f>
        <v>56.93</v>
      </c>
      <c r="G12" s="117">
        <v>68</v>
      </c>
      <c r="H12" s="22">
        <f>IF(G12&lt;&gt;0,G12+'Basic Price Adjustment'!$E35,"")</f>
        <v>67.180000000000007</v>
      </c>
      <c r="I12" s="117">
        <v>57.75</v>
      </c>
      <c r="J12" s="22">
        <f>IF(I12&lt;&gt;0,I12+'Basic Price Adjustment'!$E35,"")</f>
        <v>56.93</v>
      </c>
      <c r="K12" s="117">
        <v>77</v>
      </c>
      <c r="L12" s="22">
        <f>IF(K12&lt;&gt;0,K12+'Basic Price Adjustment'!$E35,"")</f>
        <v>76.180000000000007</v>
      </c>
      <c r="M12" s="117">
        <v>74</v>
      </c>
      <c r="N12" s="22">
        <f>IF(M12&lt;&gt;0,M12+'Basic Price Adjustment'!$E35,"")</f>
        <v>73.180000000000007</v>
      </c>
      <c r="O12" s="119">
        <v>70</v>
      </c>
      <c r="P12" s="22">
        <f>IF(O12&lt;&gt;0,O12+'Basic Price Adjustment'!$E35,"")</f>
        <v>69.180000000000007</v>
      </c>
      <c r="Q12" s="117">
        <v>77</v>
      </c>
      <c r="R12" s="22">
        <f>IF(Q12&lt;&gt;0,Q12+'Basic Price Adjustment'!$E35,"")</f>
        <v>76.180000000000007</v>
      </c>
      <c r="S12" s="117">
        <v>88</v>
      </c>
      <c r="T12" s="22">
        <f>IF(S12&lt;&gt;0,S12+'Basic Price Adjustment'!$E35,"")</f>
        <v>87.18</v>
      </c>
      <c r="U12" s="117">
        <v>82.85</v>
      </c>
      <c r="V12" s="22">
        <f>IF(U12&lt;&gt;0,U12+'Basic Price Adjustment'!$E35,"")</f>
        <v>82.03</v>
      </c>
      <c r="W12" s="117">
        <v>82.85</v>
      </c>
      <c r="X12" s="22">
        <f>IF(W12&lt;&gt;0,W12+'Basic Price Adjustment'!$E35,"")</f>
        <v>82.03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66.180000000000007</v>
      </c>
      <c r="E13" s="117">
        <v>57.75</v>
      </c>
      <c r="F13" s="21">
        <f>IF(E13&lt;&gt;0,E13+'Basic Price Adjustment'!$E36,"")</f>
        <v>56.93</v>
      </c>
      <c r="G13" s="117">
        <v>68</v>
      </c>
      <c r="H13" s="21">
        <f>IF(G13&lt;&gt;0,G13+'Basic Price Adjustment'!$E36,"")</f>
        <v>67.180000000000007</v>
      </c>
      <c r="I13" s="117">
        <v>57.75</v>
      </c>
      <c r="J13" s="21">
        <f>IF(I13&lt;&gt;0,I13+'Basic Price Adjustment'!$E36,"")</f>
        <v>56.93</v>
      </c>
      <c r="K13" s="117">
        <v>77</v>
      </c>
      <c r="L13" s="21">
        <f>IF(K13&lt;&gt;0,K13+'Basic Price Adjustment'!$E36,"")</f>
        <v>76.180000000000007</v>
      </c>
      <c r="M13" s="117">
        <v>74</v>
      </c>
      <c r="N13" s="21">
        <f>IF(M13&lt;&gt;0,M13+'Basic Price Adjustment'!$E36,"")</f>
        <v>73.180000000000007</v>
      </c>
      <c r="O13" s="119">
        <v>72</v>
      </c>
      <c r="P13" s="21">
        <f>IF(O13&lt;&gt;0,O13+'Basic Price Adjustment'!$E36,"")</f>
        <v>71.180000000000007</v>
      </c>
      <c r="Q13" s="117">
        <v>78</v>
      </c>
      <c r="R13" s="21">
        <f>IF(Q13&lt;&gt;0,Q13+'Basic Price Adjustment'!$E36,"")</f>
        <v>77.180000000000007</v>
      </c>
      <c r="S13" s="117">
        <v>88</v>
      </c>
      <c r="T13" s="21">
        <f>IF(S13&lt;&gt;0,S13+'Basic Price Adjustment'!$E36,"")</f>
        <v>87.18</v>
      </c>
      <c r="U13" s="117">
        <v>82.85</v>
      </c>
      <c r="V13" s="21">
        <f>IF(U13&lt;&gt;0,U13+'Basic Price Adjustment'!$E36,"")</f>
        <v>82.03</v>
      </c>
      <c r="W13" s="117">
        <v>82.85</v>
      </c>
      <c r="X13" s="21">
        <f>IF(W13&lt;&gt;0,W13+'Basic Price Adjustment'!$E36,"")</f>
        <v>82.03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66.150000000000006</v>
      </c>
      <c r="E14" s="117">
        <v>58.5</v>
      </c>
      <c r="F14" s="22">
        <f>IF(E14&lt;&gt;0,E14+'Basic Price Adjustment'!$E37,"")</f>
        <v>57.65</v>
      </c>
      <c r="G14" s="117">
        <v>69</v>
      </c>
      <c r="H14" s="22">
        <f>IF(G14&lt;&gt;0,G14+'Basic Price Adjustment'!$E37,"")</f>
        <v>68.150000000000006</v>
      </c>
      <c r="I14" s="117">
        <v>58.5</v>
      </c>
      <c r="J14" s="22">
        <f>IF(I14&lt;&gt;0,I14+'Basic Price Adjustment'!$E37,"")</f>
        <v>57.65</v>
      </c>
      <c r="K14" s="117">
        <v>78</v>
      </c>
      <c r="L14" s="22">
        <f>IF(K14&lt;&gt;0,K14+'Basic Price Adjustment'!$E37,"")</f>
        <v>77.150000000000006</v>
      </c>
      <c r="M14" s="117">
        <v>74</v>
      </c>
      <c r="N14" s="22">
        <f>IF(M14&lt;&gt;0,M14+'Basic Price Adjustment'!$E37,"")</f>
        <v>73.150000000000006</v>
      </c>
      <c r="O14" s="119">
        <v>73</v>
      </c>
      <c r="P14" s="22">
        <f>IF(O14&lt;&gt;0,O14+'Basic Price Adjustment'!$E37,"")</f>
        <v>72.150000000000006</v>
      </c>
      <c r="Q14" s="117">
        <v>77</v>
      </c>
      <c r="R14" s="22">
        <f>IF(Q14&lt;&gt;0,Q14+'Basic Price Adjustment'!$E37,"")</f>
        <v>76.150000000000006</v>
      </c>
      <c r="S14" s="117">
        <v>88</v>
      </c>
      <c r="T14" s="22">
        <f>IF(S14&lt;&gt;0,S14+'Basic Price Adjustment'!$E37,"")</f>
        <v>87.15</v>
      </c>
      <c r="U14" s="117">
        <v>83.25</v>
      </c>
      <c r="V14" s="22">
        <f>IF(U14&lt;&gt;0,U14+'Basic Price Adjustment'!$E37,"")</f>
        <v>82.4</v>
      </c>
      <c r="W14" s="117">
        <v>83.25</v>
      </c>
      <c r="X14" s="22">
        <f>IF(W14&lt;&gt;0,W14+'Basic Price Adjustment'!$E37,"")</f>
        <v>82.4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84.16</v>
      </c>
      <c r="E15" s="117">
        <v>62</v>
      </c>
      <c r="F15" s="21">
        <f>IF(E15&lt;&gt;0,E15+'Basic Price Adjustment'!$E38,"")</f>
        <v>61.16</v>
      </c>
      <c r="G15" s="117">
        <v>74</v>
      </c>
      <c r="H15" s="21">
        <f>IF(G15&lt;&gt;0,G15+'Basic Price Adjustment'!$E38,"")</f>
        <v>73.16</v>
      </c>
      <c r="I15" s="117">
        <v>62</v>
      </c>
      <c r="J15" s="21">
        <f>IF(I15&lt;&gt;0,I15+'Basic Price Adjustment'!$E38,"")</f>
        <v>61.16</v>
      </c>
      <c r="K15" s="117">
        <v>84</v>
      </c>
      <c r="L15" s="21">
        <f>IF(K15&lt;&gt;0,K15+'Basic Price Adjustment'!$E38,"")</f>
        <v>83.16</v>
      </c>
      <c r="M15" s="117">
        <v>77</v>
      </c>
      <c r="N15" s="21">
        <f>IF(M15&lt;&gt;0,M15+'Basic Price Adjustment'!$E38,"")</f>
        <v>76.16</v>
      </c>
      <c r="O15" s="120">
        <v>76</v>
      </c>
      <c r="P15" s="21">
        <f>IF(O15&lt;&gt;0,O15+'Basic Price Adjustment'!$E38,"")</f>
        <v>75.16</v>
      </c>
      <c r="Q15" s="117">
        <v>86</v>
      </c>
      <c r="R15" s="21">
        <f>IF(Q15&lt;&gt;0,Q15+'Basic Price Adjustment'!$E38,"")</f>
        <v>85.16</v>
      </c>
      <c r="S15" s="117">
        <v>100</v>
      </c>
      <c r="T15" s="21">
        <f>IF(S15&lt;&gt;0,S15+'Basic Price Adjustment'!$E38,"")</f>
        <v>99.16</v>
      </c>
      <c r="U15" s="117">
        <v>87.25</v>
      </c>
      <c r="V15" s="21">
        <f>IF(U15&lt;&gt;0,U15+'Basic Price Adjustment'!$E38,"")</f>
        <v>86.41</v>
      </c>
      <c r="W15" s="117">
        <v>87.25</v>
      </c>
      <c r="X15" s="21">
        <f>IF(W15&lt;&gt;0,W15+'Basic Price Adjustment'!$E38,"")</f>
        <v>86.41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</v>
      </c>
      <c r="E16" s="117">
        <v>61</v>
      </c>
      <c r="F16" s="22">
        <f>IF(E16&lt;&gt;0,E16+'Basic Price Adjustment'!$E39,"")</f>
        <v>60.23</v>
      </c>
      <c r="G16" s="117">
        <v>71.8</v>
      </c>
      <c r="H16" s="22">
        <f>IF(G16&lt;&gt;0,G16+'Basic Price Adjustment'!$E39,"")</f>
        <v>71.03</v>
      </c>
      <c r="I16" s="117">
        <v>61</v>
      </c>
      <c r="J16" s="22">
        <f>IF(I16&lt;&gt;0,I16+'Basic Price Adjustment'!$E39,"")</f>
        <v>60.23</v>
      </c>
      <c r="K16" s="117">
        <v>81</v>
      </c>
      <c r="L16" s="22">
        <f>IF(K16&lt;&gt;0,K16+'Basic Price Adjustment'!$E39,"")</f>
        <v>80.23</v>
      </c>
      <c r="M16" s="117">
        <v>74</v>
      </c>
      <c r="N16" s="22">
        <f>IF(M16&lt;&gt;0,M16+'Basic Price Adjustment'!$E39,"")</f>
        <v>73.23</v>
      </c>
      <c r="O16" s="120">
        <v>73</v>
      </c>
      <c r="P16" s="22">
        <f>IF(O16&lt;&gt;0,O16+'Basic Price Adjustment'!$E39,"")</f>
        <v>72.23</v>
      </c>
      <c r="Q16" s="117">
        <v>80</v>
      </c>
      <c r="R16" s="22">
        <f>IF(Q16&lt;&gt;0,Q16+'Basic Price Adjustment'!$E39,"")</f>
        <v>79.23</v>
      </c>
      <c r="S16" s="117">
        <v>88</v>
      </c>
      <c r="T16" s="22">
        <f>IF(S16&lt;&gt;0,S16+'Basic Price Adjustment'!$E39,"")</f>
        <v>87.23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70.989999999999995</v>
      </c>
      <c r="E17" s="117">
        <v>67</v>
      </c>
      <c r="F17" s="21">
        <f>IF(E17&lt;&gt;0,E17+'Basic Price Adjustment'!$E40,"")</f>
        <v>65.989999999999995</v>
      </c>
      <c r="G17" s="117">
        <v>76</v>
      </c>
      <c r="H17" s="21">
        <f>IF(G17&lt;&gt;0,G17+'Basic Price Adjustment'!$E40,"")</f>
        <v>74.989999999999995</v>
      </c>
      <c r="I17" s="117">
        <v>67</v>
      </c>
      <c r="J17" s="21">
        <f>IF(I17&lt;&gt;0,I17+'Basic Price Adjustment'!$E40,"")</f>
        <v>65.989999999999995</v>
      </c>
      <c r="K17" s="117">
        <v>85</v>
      </c>
      <c r="L17" s="21">
        <f>IF(K17&lt;&gt;0,K17+'Basic Price Adjustment'!$E40,"")</f>
        <v>83.99</v>
      </c>
      <c r="M17" s="117">
        <v>78</v>
      </c>
      <c r="N17" s="21">
        <f>IF(M17&lt;&gt;0,M17+'Basic Price Adjustment'!$E40,"")</f>
        <v>76.989999999999995</v>
      </c>
      <c r="O17" s="119">
        <v>77</v>
      </c>
      <c r="P17" s="21">
        <f>IF(O17&lt;&gt;0,O17+'Basic Price Adjustment'!$E40,"")</f>
        <v>75.989999999999995</v>
      </c>
      <c r="Q17" s="117">
        <v>84</v>
      </c>
      <c r="R17" s="21">
        <f>IF(Q17&lt;&gt;0,Q17+'Basic Price Adjustment'!$E40,"")</f>
        <v>82.99</v>
      </c>
      <c r="S17" s="117">
        <v>92</v>
      </c>
      <c r="T17" s="21">
        <f>IF(S17&lt;&gt;0,S17+'Basic Price Adjustment'!$E40,"")</f>
        <v>90.99</v>
      </c>
      <c r="U17" s="117">
        <v>91.25</v>
      </c>
      <c r="V17" s="21">
        <f>IF(U17&lt;&gt;0,U17+'Basic Price Adjustment'!$E40,"")</f>
        <v>90.24</v>
      </c>
      <c r="W17" s="117">
        <v>91.25</v>
      </c>
      <c r="X17" s="21">
        <f>IF(W17&lt;&gt;0,W17+'Basic Price Adjustment'!$E40,"")</f>
        <v>90.24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</v>
      </c>
      <c r="E18" s="117">
        <v>70.650000000000006</v>
      </c>
      <c r="F18" s="22">
        <f>IF(E18&lt;&gt;0,E18+'Basic Price Adjustment'!$E41,"")</f>
        <v>69.650000000000006</v>
      </c>
      <c r="G18" s="117">
        <v>80.3</v>
      </c>
      <c r="H18" s="22">
        <f>IF(G18&lt;&gt;0,G18+'Basic Price Adjustment'!$E41,"")</f>
        <v>79.3</v>
      </c>
      <c r="I18" s="117">
        <v>70.650000000000006</v>
      </c>
      <c r="J18" s="22">
        <f>IF(I18&lt;&gt;0,I18+'Basic Price Adjustment'!$E41,"")</f>
        <v>69.650000000000006</v>
      </c>
      <c r="K18" s="117">
        <v>86</v>
      </c>
      <c r="L18" s="22">
        <f>IF(K18&lt;&gt;0,K18+'Basic Price Adjustment'!$E41,"")</f>
        <v>85</v>
      </c>
      <c r="M18" s="117">
        <v>81</v>
      </c>
      <c r="N18" s="22">
        <f>IF(M18&lt;&gt;0,M18+'Basic Price Adjustment'!$E41,"")</f>
        <v>80</v>
      </c>
      <c r="O18" s="119">
        <v>83</v>
      </c>
      <c r="P18" s="22">
        <f>IF(O18&lt;&gt;0,O18+'Basic Price Adjustment'!$E41,"")</f>
        <v>82</v>
      </c>
      <c r="Q18" s="117">
        <v>89</v>
      </c>
      <c r="R18" s="22">
        <f>IF(Q18&lt;&gt;0,Q18+'Basic Price Adjustment'!$E41,"")</f>
        <v>88</v>
      </c>
      <c r="S18" s="117">
        <v>103</v>
      </c>
      <c r="T18" s="22">
        <f>IF(S18&lt;&gt;0,S18+'Basic Price Adjustment'!$E41,"")</f>
        <v>102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</v>
      </c>
      <c r="E19" s="117">
        <v>67</v>
      </c>
      <c r="F19" s="21">
        <f>IF(E19&lt;&gt;0,E19+'Basic Price Adjustment'!$E42,"")</f>
        <v>66</v>
      </c>
      <c r="G19" s="117">
        <v>76</v>
      </c>
      <c r="H19" s="21">
        <f>IF(G19&lt;&gt;0,G19+'Basic Price Adjustment'!$E42,"")</f>
        <v>75</v>
      </c>
      <c r="I19" s="117">
        <v>67</v>
      </c>
      <c r="J19" s="21">
        <f>IF(I19&lt;&gt;0,I19+'Basic Price Adjustment'!$E42,"")</f>
        <v>66</v>
      </c>
      <c r="K19" s="117">
        <v>81</v>
      </c>
      <c r="L19" s="21">
        <f>IF(K19&lt;&gt;0,K19+'Basic Price Adjustment'!$E42,"")</f>
        <v>80</v>
      </c>
      <c r="M19" s="117">
        <v>77</v>
      </c>
      <c r="N19" s="21">
        <f>IF(M19&lt;&gt;0,M19+'Basic Price Adjustment'!$E42,"")</f>
        <v>76</v>
      </c>
      <c r="O19" s="119">
        <v>75</v>
      </c>
      <c r="P19" s="21">
        <f>IF(O19&lt;&gt;0,O19+'Basic Price Adjustment'!$E42,"")</f>
        <v>74</v>
      </c>
      <c r="Q19" s="117">
        <v>84</v>
      </c>
      <c r="R19" s="21">
        <f>IF(Q19&lt;&gt;0,Q19+'Basic Price Adjustment'!$E42,"")</f>
        <v>83</v>
      </c>
      <c r="S19" s="117">
        <v>92</v>
      </c>
      <c r="T19" s="21">
        <f>IF(S19&lt;&gt;0,S19+'Basic Price Adjustment'!$E42,"")</f>
        <v>91</v>
      </c>
      <c r="U19" s="117">
        <v>91.25</v>
      </c>
      <c r="V19" s="21">
        <f>IF(U19&lt;&gt;0,U19+'Basic Price Adjustment'!$E42,"")</f>
        <v>90.25</v>
      </c>
      <c r="W19" s="117">
        <v>91.25</v>
      </c>
      <c r="X19" s="21">
        <f>IF(W19&lt;&gt;0,W19+'Basic Price Adjustment'!$E42,"")</f>
        <v>90.25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87.02</v>
      </c>
      <c r="E20" s="117">
        <v>67.8</v>
      </c>
      <c r="F20" s="22">
        <f>IF(E20&lt;&gt;0,E20+'Basic Price Adjustment'!$E43,"")</f>
        <v>66.819999999999993</v>
      </c>
      <c r="G20" s="117">
        <v>78</v>
      </c>
      <c r="H20" s="22">
        <f>IF(G20&lt;&gt;0,G20+'Basic Price Adjustment'!$E43,"")</f>
        <v>77.02</v>
      </c>
      <c r="I20" s="117">
        <v>67.8</v>
      </c>
      <c r="J20" s="22">
        <f>IF(I20&lt;&gt;0,I20+'Basic Price Adjustment'!$E43,"")</f>
        <v>66.819999999999993</v>
      </c>
      <c r="K20" s="117">
        <v>91</v>
      </c>
      <c r="L20" s="22">
        <f>IF(K20&lt;&gt;0,K20+'Basic Price Adjustment'!$E43,"")</f>
        <v>90.02</v>
      </c>
      <c r="M20" s="117">
        <v>84</v>
      </c>
      <c r="N20" s="22">
        <f>IF(M20&lt;&gt;0,M20+'Basic Price Adjustment'!$E43,"")</f>
        <v>83.02</v>
      </c>
      <c r="O20" s="119">
        <v>82</v>
      </c>
      <c r="P20" s="22">
        <f>IF(O20&lt;&gt;0,O20+'Basic Price Adjustment'!$E43,"")</f>
        <v>81.02</v>
      </c>
      <c r="Q20" s="117">
        <v>89</v>
      </c>
      <c r="R20" s="22">
        <f>IF(Q20&lt;&gt;0,Q20+'Basic Price Adjustment'!$E43,"")</f>
        <v>88.02</v>
      </c>
      <c r="S20" s="117">
        <v>100</v>
      </c>
      <c r="T20" s="22">
        <f>IF(S20&lt;&gt;0,S20+'Basic Price Adjustment'!$E43,"")</f>
        <v>99.02</v>
      </c>
      <c r="U20" s="117">
        <v>98</v>
      </c>
      <c r="V20" s="22">
        <f>IF(U20&lt;&gt;0,U20+'Basic Price Adjustment'!$E43,"")</f>
        <v>97.02</v>
      </c>
      <c r="W20" s="117">
        <v>98</v>
      </c>
      <c r="X20" s="22">
        <f>IF(W20&lt;&gt;0,W20+'Basic Price Adjustment'!$E43,"")</f>
        <v>97.02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97.76</v>
      </c>
      <c r="E21" s="117">
        <v>100</v>
      </c>
      <c r="F21" s="21">
        <f>IF(E21&lt;&gt;0,E21+'Basic Price Adjustment'!$E44,"")</f>
        <v>98.76</v>
      </c>
      <c r="G21" s="117">
        <v>104</v>
      </c>
      <c r="H21" s="21">
        <f>IF(G21&lt;&gt;0,G21+'Basic Price Adjustment'!$E44,"")</f>
        <v>102.76</v>
      </c>
      <c r="I21" s="117">
        <v>100</v>
      </c>
      <c r="J21" s="21">
        <f>IF(I21&lt;&gt;0,I21+'Basic Price Adjustment'!$E44,"")</f>
        <v>98.76</v>
      </c>
      <c r="K21" s="117">
        <v>104</v>
      </c>
      <c r="L21" s="21">
        <f>IF(K21&lt;&gt;0,K21+'Basic Price Adjustment'!$E44,"")</f>
        <v>102.76</v>
      </c>
      <c r="M21" s="117">
        <v>105</v>
      </c>
      <c r="N21" s="21">
        <f>IF(M21&lt;&gt;0,M21+'Basic Price Adjustment'!$E44,"")</f>
        <v>103.76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103.83</v>
      </c>
      <c r="E22" s="117">
        <v>103</v>
      </c>
      <c r="F22" s="22">
        <f>IF(E22&lt;&gt;0,E22+'Basic Price Adjustment'!$E45,"")</f>
        <v>101.83</v>
      </c>
      <c r="G22" s="117">
        <v>107</v>
      </c>
      <c r="H22" s="22">
        <f>IF(G22&lt;&gt;0,G22+'Basic Price Adjustment'!$E45,"")</f>
        <v>105.83</v>
      </c>
      <c r="I22" s="117">
        <v>103</v>
      </c>
      <c r="J22" s="22">
        <f>IF(I22&lt;&gt;0,I22+'Basic Price Adjustment'!$E45,"")</f>
        <v>101.83</v>
      </c>
      <c r="K22" s="117">
        <v>104</v>
      </c>
      <c r="L22" s="22">
        <f>IF(K22&lt;&gt;0,K22+'Basic Price Adjustment'!$E45,"")</f>
        <v>102.83</v>
      </c>
      <c r="M22" s="117">
        <v>105</v>
      </c>
      <c r="N22" s="22">
        <f>IF(M22&lt;&gt;0,M22+'Basic Price Adjustment'!$E45,"")</f>
        <v>103.83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90.81</v>
      </c>
      <c r="E23" s="117">
        <v>77.8</v>
      </c>
      <c r="F23" s="21">
        <f>IF(E23&lt;&gt;0,E23+'Basic Price Adjustment'!$E46,"")</f>
        <v>76.61</v>
      </c>
      <c r="G23" s="117">
        <v>93</v>
      </c>
      <c r="H23" s="21">
        <f>IF(G23&lt;&gt;0,G23+'Basic Price Adjustment'!$E46,"")</f>
        <v>91.81</v>
      </c>
      <c r="I23" s="117">
        <v>77.8</v>
      </c>
      <c r="J23" s="21">
        <f>IF(I23&lt;&gt;0,I23+'Basic Price Adjustment'!$E46,"")</f>
        <v>76.61</v>
      </c>
      <c r="K23" s="117">
        <v>104</v>
      </c>
      <c r="L23" s="21">
        <f>IF(K23&lt;&gt;0,K23+'Basic Price Adjustment'!$E46,"")</f>
        <v>102.81</v>
      </c>
      <c r="M23" s="117">
        <v>105</v>
      </c>
      <c r="N23" s="21">
        <f>IF(M23&lt;&gt;0,M23+'Basic Price Adjustment'!$E46,"")</f>
        <v>103.81</v>
      </c>
      <c r="O23" s="120">
        <v>97</v>
      </c>
      <c r="P23" s="21">
        <f>IF(O23&lt;&gt;0,O23+'Basic Price Adjustment'!$E46,"")</f>
        <v>95.81</v>
      </c>
      <c r="Q23" s="117">
        <v>102</v>
      </c>
      <c r="R23" s="21">
        <f>IF(Q23&lt;&gt;0,Q23+'Basic Price Adjustment'!$E46,"")</f>
        <v>100.81</v>
      </c>
      <c r="S23" s="117">
        <v>102</v>
      </c>
      <c r="T23" s="21">
        <f>IF(S23&lt;&gt;0,S23+'Basic Price Adjustment'!$E46,"")</f>
        <v>100.81</v>
      </c>
      <c r="U23" s="117">
        <v>108.75</v>
      </c>
      <c r="V23" s="21">
        <f>IF(U23&lt;&gt;0,U23+'Basic Price Adjustment'!$E46,"")</f>
        <v>107.56</v>
      </c>
      <c r="W23" s="117">
        <v>108.75</v>
      </c>
      <c r="X23" s="21">
        <f>IF(W23&lt;&gt;0,W23+'Basic Price Adjustment'!$E46,"")</f>
        <v>107.56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96.78</v>
      </c>
      <c r="E24" s="117">
        <v>80</v>
      </c>
      <c r="F24" s="22">
        <f>IF(E24&lt;&gt;0,E24+'Basic Price Adjustment'!$E47,"")</f>
        <v>78.78</v>
      </c>
      <c r="G24" s="117">
        <v>97</v>
      </c>
      <c r="H24" s="22">
        <f>IF(G24&lt;&gt;0,G24+'Basic Price Adjustment'!$E47,"")</f>
        <v>95.78</v>
      </c>
      <c r="I24" s="117">
        <v>80</v>
      </c>
      <c r="J24" s="22">
        <f>IF(I24&lt;&gt;0,I24+'Basic Price Adjustment'!$E47,"")</f>
        <v>78.78</v>
      </c>
      <c r="K24" s="117">
        <v>104</v>
      </c>
      <c r="L24" s="22">
        <f>IF(K24&lt;&gt;0,K24+'Basic Price Adjustment'!$E47,"")</f>
        <v>102.78</v>
      </c>
      <c r="M24" s="117">
        <v>105</v>
      </c>
      <c r="N24" s="22">
        <f>IF(M24&lt;&gt;0,M24+'Basic Price Adjustment'!$E47,"")</f>
        <v>103.78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102.78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84.08</v>
      </c>
      <c r="E25" s="117">
        <v>67.25</v>
      </c>
      <c r="F25" s="21">
        <f>IF(E25&lt;&gt;0,E25+'Basic Price Adjustment'!$E48,"")</f>
        <v>66.33</v>
      </c>
      <c r="G25" s="117">
        <v>81.400000000000006</v>
      </c>
      <c r="H25" s="21">
        <f>IF(G25&lt;&gt;0,G25+'Basic Price Adjustment'!$E48,"")</f>
        <v>80.48</v>
      </c>
      <c r="I25" s="117">
        <v>67.25</v>
      </c>
      <c r="J25" s="21">
        <f>IF(I25&lt;&gt;0,I25+'Basic Price Adjustment'!$E48,"")</f>
        <v>66.33</v>
      </c>
      <c r="K25" s="117">
        <v>81</v>
      </c>
      <c r="L25" s="21">
        <f>IF(K25&lt;&gt;0,K25+'Basic Price Adjustment'!$E48,"")</f>
        <v>80.08</v>
      </c>
      <c r="M25" s="117">
        <v>80</v>
      </c>
      <c r="N25" s="21">
        <f>IF(M25&lt;&gt;0,M25+'Basic Price Adjustment'!$E48,"")</f>
        <v>79.08</v>
      </c>
      <c r="O25" s="120">
        <v>78</v>
      </c>
      <c r="P25" s="21">
        <f>IF(O25&lt;&gt;0,O25+'Basic Price Adjustment'!$E48,"")</f>
        <v>77.08</v>
      </c>
      <c r="Q25" s="117">
        <v>84</v>
      </c>
      <c r="R25" s="21">
        <f>IF(Q25&lt;&gt;0,Q25+'Basic Price Adjustment'!$E48,"")</f>
        <v>83.08</v>
      </c>
      <c r="S25" s="117">
        <v>96</v>
      </c>
      <c r="T25" s="21">
        <f>IF(S25&lt;&gt;0,S25+'Basic Price Adjustment'!$E48,"")</f>
        <v>95.08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97.08</v>
      </c>
      <c r="E26" s="117">
        <v>69.2</v>
      </c>
      <c r="F26" s="22">
        <f>IF(E26&lt;&gt;0,E26+'Basic Price Adjustment'!$E49,"")</f>
        <v>68.28</v>
      </c>
      <c r="G26" s="117">
        <v>81.400000000000006</v>
      </c>
      <c r="H26" s="22">
        <f>IF(G26&lt;&gt;0,G26+'Basic Price Adjustment'!$E49,"")</f>
        <v>80.48</v>
      </c>
      <c r="I26" s="117">
        <v>69.2</v>
      </c>
      <c r="J26" s="22">
        <f>IF(I26&lt;&gt;0,I26+'Basic Price Adjustment'!$E49,"")</f>
        <v>68.28</v>
      </c>
      <c r="K26" s="117">
        <v>90</v>
      </c>
      <c r="L26" s="22">
        <f>IF(K26&lt;&gt;0,K26+'Basic Price Adjustment'!$E49,"")</f>
        <v>89.08</v>
      </c>
      <c r="M26" s="117">
        <v>85</v>
      </c>
      <c r="N26" s="22">
        <f>IF(M26&lt;&gt;0,M26+'Basic Price Adjustment'!$E49,"")</f>
        <v>84.08</v>
      </c>
      <c r="O26" s="120">
        <v>85</v>
      </c>
      <c r="P26" s="22">
        <f>IF(O26&lt;&gt;0,O26+'Basic Price Adjustment'!$E49,"")</f>
        <v>84.08</v>
      </c>
      <c r="Q26" s="117">
        <v>91</v>
      </c>
      <c r="R26" s="22">
        <f>IF(Q26&lt;&gt;0,Q26+'Basic Price Adjustment'!$E49,"")</f>
        <v>90.08</v>
      </c>
      <c r="S26" s="117">
        <v>102</v>
      </c>
      <c r="T26" s="22">
        <f>IF(S26&lt;&gt;0,S26+'Basic Price Adjustment'!$E49,"")</f>
        <v>101.08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198.84</v>
      </c>
      <c r="G27" s="118">
        <v>215</v>
      </c>
      <c r="H27" s="21">
        <f>IF(G27&lt;&gt;0,G27+'Basic Price Adjustment'!$E50,"")</f>
        <v>213.84</v>
      </c>
      <c r="I27" s="118">
        <v>200</v>
      </c>
      <c r="J27" s="21">
        <f>IF(I27&lt;&gt;0,I27+'Basic Price Adjustment'!$E50,"")</f>
        <v>198.84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98.76</v>
      </c>
      <c r="G28" s="118">
        <v>105</v>
      </c>
      <c r="H28" s="26">
        <f>IF(G28&lt;&gt;0,G28+'Basic Price Adjustment'!$E51,"")</f>
        <v>103.76</v>
      </c>
      <c r="I28" s="118">
        <v>100</v>
      </c>
      <c r="J28" s="26">
        <f>IF(I28&lt;&gt;0,I28+'Basic Price Adjustment'!$E51,"")</f>
        <v>98.76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77.27</v>
      </c>
      <c r="F10" s="25">
        <f>IF(E10&lt;&gt;0,E10+'Basic Price Adjustment'!$E33,"")</f>
        <v>76.63</v>
      </c>
      <c r="G10" s="129">
        <v>86.5</v>
      </c>
      <c r="H10" s="25">
        <f>IF(G10&lt;&gt;0,G10+'Basic Price Adjustment'!$E33,"")</f>
        <v>85.86</v>
      </c>
      <c r="I10" s="129">
        <v>86.5</v>
      </c>
      <c r="J10" s="25">
        <f>IF(I10&lt;&gt;0,I10+'Basic Price Adjustment'!$E33,"")</f>
        <v>85.86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>
        <v>86.5</v>
      </c>
      <c r="H11" s="21">
        <f>IF(G11&lt;&gt;0,G11+'Basic Price Adjustment'!$E34,"")</f>
        <v>85.78</v>
      </c>
      <c r="I11" s="117">
        <v>86.5</v>
      </c>
      <c r="J11" s="21">
        <f>IF(I11&lt;&gt;0,I11+'Basic Price Adjustment'!$E34,"")</f>
        <v>85.78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80.12</v>
      </c>
      <c r="F12" s="22">
        <f>IF(E12&lt;&gt;0,E12+'Basic Price Adjustment'!$E35,"")</f>
        <v>79.300000000000011</v>
      </c>
      <c r="G12" s="117">
        <v>88</v>
      </c>
      <c r="H12" s="22">
        <f>IF(G12&lt;&gt;0,G12+'Basic Price Adjustment'!$E35,"")</f>
        <v>87.18</v>
      </c>
      <c r="I12" s="117">
        <v>88</v>
      </c>
      <c r="J12" s="22">
        <f>IF(I12&lt;&gt;0,I12+'Basic Price Adjustment'!$E35,"")</f>
        <v>87.18</v>
      </c>
      <c r="K12" s="117">
        <v>92</v>
      </c>
      <c r="L12" s="22">
        <f>IF(K12&lt;&gt;0,K12+'Basic Price Adjustment'!$E35,"")</f>
        <v>91.18</v>
      </c>
      <c r="M12" s="117">
        <v>96</v>
      </c>
      <c r="N12" s="22">
        <f>IF(M12&lt;&gt;0,M12+'Basic Price Adjustment'!$E35,"")</f>
        <v>95.18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88</v>
      </c>
      <c r="H13" s="21">
        <f>IF(G13&lt;&gt;0,G13+'Basic Price Adjustment'!$E36,"")</f>
        <v>87.18</v>
      </c>
      <c r="I13" s="117">
        <v>88</v>
      </c>
      <c r="J13" s="21">
        <f>IF(I13&lt;&gt;0,I13+'Basic Price Adjustment'!$E36,"")</f>
        <v>87.18</v>
      </c>
      <c r="K13" s="117">
        <v>92</v>
      </c>
      <c r="L13" s="21">
        <f>IF(K13&lt;&gt;0,K13+'Basic Price Adjustment'!$E36,"")</f>
        <v>91.18</v>
      </c>
      <c r="M13" s="117">
        <v>96</v>
      </c>
      <c r="N13" s="21">
        <f>IF(M13&lt;&gt;0,M13+'Basic Price Adjustment'!$E36,"")</f>
        <v>95.18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82.83</v>
      </c>
      <c r="F14" s="22">
        <f>IF(E14&lt;&gt;0,E14+'Basic Price Adjustment'!$E37,"")</f>
        <v>81.98</v>
      </c>
      <c r="G14" s="117">
        <v>88</v>
      </c>
      <c r="H14" s="22">
        <f>IF(G14&lt;&gt;0,G14+'Basic Price Adjustment'!$E37,"")</f>
        <v>87.15</v>
      </c>
      <c r="I14" s="117">
        <v>88</v>
      </c>
      <c r="J14" s="22">
        <f>IF(I14&lt;&gt;0,I14+'Basic Price Adjustment'!$E37,"")</f>
        <v>87.15</v>
      </c>
      <c r="K14" s="117">
        <v>92</v>
      </c>
      <c r="L14" s="22">
        <f>IF(K14&lt;&gt;0,K14+'Basic Price Adjustment'!$E37,"")</f>
        <v>91.15</v>
      </c>
      <c r="M14" s="117">
        <v>96</v>
      </c>
      <c r="N14" s="22">
        <f>IF(M14&lt;&gt;0,M14+'Basic Price Adjustment'!$E37,"")</f>
        <v>95.15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80.45</v>
      </c>
      <c r="F16" s="22">
        <f>IF(E16&lt;&gt;0,E16+'Basic Price Adjustment'!$E39,"")</f>
        <v>79.680000000000007</v>
      </c>
      <c r="G16" s="117">
        <v>91.5</v>
      </c>
      <c r="H16" s="22">
        <f>IF(G16&lt;&gt;0,G16+'Basic Price Adjustment'!$E39,"")</f>
        <v>90.73</v>
      </c>
      <c r="I16" s="117">
        <v>91.5</v>
      </c>
      <c r="J16" s="22">
        <f>IF(I16&lt;&gt;0,I16+'Basic Price Adjustment'!$E39,"")</f>
        <v>90.73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95.5</v>
      </c>
      <c r="H17" s="21">
        <f>IF(G17&lt;&gt;0,G17+'Basic Price Adjustment'!$E40,"")</f>
        <v>94.49</v>
      </c>
      <c r="I17" s="117">
        <v>95.5</v>
      </c>
      <c r="J17" s="21">
        <f>IF(I17&lt;&gt;0,I17+'Basic Price Adjustment'!$E40,"")</f>
        <v>94.49</v>
      </c>
      <c r="K17" s="117">
        <v>102</v>
      </c>
      <c r="L17" s="21">
        <f>IF(K17&lt;&gt;0,K17+'Basic Price Adjustment'!$E40,"")</f>
        <v>100.99</v>
      </c>
      <c r="M17" s="117">
        <v>100</v>
      </c>
      <c r="N17" s="21">
        <f>IF(M17&lt;&gt;0,M17+'Basic Price Adjustment'!$E40,"")</f>
        <v>98.99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93.17</v>
      </c>
      <c r="F18" s="22">
        <f>IF(E18&lt;&gt;0,E18+'Basic Price Adjustment'!$E41,"")</f>
        <v>92.17</v>
      </c>
      <c r="G18" s="117">
        <v>107.5</v>
      </c>
      <c r="H18" s="22">
        <f>IF(G18&lt;&gt;0,G18+'Basic Price Adjustment'!$E41,"")</f>
        <v>106.5</v>
      </c>
      <c r="I18" s="117">
        <v>107.5</v>
      </c>
      <c r="J18" s="22">
        <f>IF(I18&lt;&gt;0,I18+'Basic Price Adjustment'!$E41,"")</f>
        <v>106.5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95.5</v>
      </c>
      <c r="H19" s="21">
        <f>IF(G19&lt;&gt;0,G19+'Basic Price Adjustment'!$E42,"")</f>
        <v>94.5</v>
      </c>
      <c r="I19" s="117">
        <v>95.5</v>
      </c>
      <c r="J19" s="21">
        <f>IF(I19&lt;&gt;0,I19+'Basic Price Adjustment'!$E42,"")</f>
        <v>94.5</v>
      </c>
      <c r="K19" s="117">
        <v>102</v>
      </c>
      <c r="L19" s="21">
        <f>IF(K19&lt;&gt;0,K19+'Basic Price Adjustment'!$E42,"")</f>
        <v>101</v>
      </c>
      <c r="M19" s="117">
        <v>100</v>
      </c>
      <c r="N19" s="21">
        <f>IF(M19&lt;&gt;0,M19+'Basic Price Adjustment'!$E42,"")</f>
        <v>99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95.9</v>
      </c>
      <c r="F20" s="22">
        <f>IF(E20&lt;&gt;0,E20+'Basic Price Adjustment'!$E43,"")</f>
        <v>94.92</v>
      </c>
      <c r="G20" s="117">
        <v>104.5</v>
      </c>
      <c r="H20" s="22">
        <f>IF(G20&lt;&gt;0,G20+'Basic Price Adjustment'!$E43,"")</f>
        <v>103.52</v>
      </c>
      <c r="I20" s="117">
        <v>104.5</v>
      </c>
      <c r="J20" s="22">
        <f>IF(I20&lt;&gt;0,I20+'Basic Price Adjustment'!$E43,"")</f>
        <v>103.52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>
        <v>113.5</v>
      </c>
      <c r="H23" s="21">
        <f>IF(G23&lt;&gt;0,G23+'Basic Price Adjustment'!$E46,"")</f>
        <v>112.31</v>
      </c>
      <c r="I23" s="117">
        <v>113.5</v>
      </c>
      <c r="J23" s="21">
        <f>IF(I23&lt;&gt;0,I23+'Basic Price Adjustment'!$E46,"")</f>
        <v>112.31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108.81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>
        <v>103.5</v>
      </c>
      <c r="H25" s="21">
        <f>IF(G25&lt;&gt;0,G25+'Basic Price Adjustment'!$E48,"")</f>
        <v>102.58</v>
      </c>
      <c r="I25" s="117">
        <v>103.5</v>
      </c>
      <c r="J25" s="21">
        <f>IF(I25&lt;&gt;0,I25+'Basic Price Adjustment'!$E48,"")</f>
        <v>102.58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96.22</v>
      </c>
      <c r="F26" s="22">
        <f>IF(E26&lt;&gt;0,E26+'Basic Price Adjustment'!$E49,"")</f>
        <v>95.3</v>
      </c>
      <c r="G26" s="117">
        <v>103.5</v>
      </c>
      <c r="H26" s="22">
        <f>IF(G26&lt;&gt;0,G26+'Basic Price Adjustment'!$E49,"")</f>
        <v>102.58</v>
      </c>
      <c r="I26" s="117">
        <v>103.5</v>
      </c>
      <c r="J26" s="22">
        <f>IF(I26&lt;&gt;0,I26+'Basic Price Adjustment'!$E49,"")</f>
        <v>102.58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78.94</v>
      </c>
      <c r="F10" s="25">
        <f>IF(E10&lt;&gt;0,E10+'Basic Price Adjustment'!$E33,"")</f>
        <v>78.3</v>
      </c>
      <c r="G10" s="129">
        <v>97.5</v>
      </c>
      <c r="H10" s="25">
        <f>IF(G10&lt;&gt;0,G10+'Basic Price Adjustment'!$E33,"")</f>
        <v>96.86</v>
      </c>
      <c r="I10" s="129">
        <v>106.5</v>
      </c>
      <c r="J10" s="25">
        <f>IF(I10&lt;&gt;0,I10+'Basic Price Adjustment'!$E33,"")</f>
        <v>105.86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>
        <v>79.89</v>
      </c>
      <c r="F11" s="21">
        <f>IF(E11&lt;&gt;0,E11+'Basic Price Adjustment'!$E34,"")</f>
        <v>79.17</v>
      </c>
      <c r="G11" s="117">
        <v>97.5</v>
      </c>
      <c r="H11" s="21">
        <f>IF(G11&lt;&gt;0,G11+'Basic Price Adjustment'!$E34,"")</f>
        <v>96.78</v>
      </c>
      <c r="I11" s="117">
        <v>106.5</v>
      </c>
      <c r="J11" s="21">
        <f>IF(I11&lt;&gt;0,I11+'Basic Price Adjustment'!$E34,"")</f>
        <v>105.78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80.72</v>
      </c>
      <c r="F12" s="22">
        <f>IF(E12&lt;&gt;0,E12+'Basic Price Adjustment'!$E35,"")</f>
        <v>79.900000000000006</v>
      </c>
      <c r="G12" s="117">
        <v>100.5</v>
      </c>
      <c r="H12" s="22">
        <f>IF(G12&lt;&gt;0,G12+'Basic Price Adjustment'!$E35,"")</f>
        <v>99.68</v>
      </c>
      <c r="I12" s="117">
        <v>113</v>
      </c>
      <c r="J12" s="22">
        <f>IF(I12&lt;&gt;0,I12+'Basic Price Adjustment'!$E35,"")</f>
        <v>112.18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80.72</v>
      </c>
      <c r="F13" s="21">
        <f>IF(E13&lt;&gt;0,E13+'Basic Price Adjustment'!$E36,"")</f>
        <v>79.900000000000006</v>
      </c>
      <c r="G13" s="117">
        <v>100.5</v>
      </c>
      <c r="H13" s="21">
        <f>IF(G13&lt;&gt;0,G13+'Basic Price Adjustment'!$E36,"")</f>
        <v>99.68</v>
      </c>
      <c r="I13" s="117">
        <v>113</v>
      </c>
      <c r="J13" s="21">
        <f>IF(I13&lt;&gt;0,I13+'Basic Price Adjustment'!$E36,"")</f>
        <v>112.18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81.39</v>
      </c>
      <c r="F14" s="22">
        <f>IF(E14&lt;&gt;0,E14+'Basic Price Adjustment'!$E37,"")</f>
        <v>80.540000000000006</v>
      </c>
      <c r="G14" s="117">
        <v>102.5</v>
      </c>
      <c r="H14" s="22">
        <f>IF(G14&lt;&gt;0,G14+'Basic Price Adjustment'!$E37,"")</f>
        <v>101.65</v>
      </c>
      <c r="I14" s="117">
        <v>113</v>
      </c>
      <c r="J14" s="22">
        <f>IF(I14&lt;&gt;0,I14+'Basic Price Adjustment'!$E37,"")</f>
        <v>112.15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90.38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117.66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>
        <v>83.54</v>
      </c>
      <c r="F16" s="22">
        <f>IF(E16&lt;&gt;0,E16+'Basic Price Adjustment'!$E39,"")</f>
        <v>82.77000000000001</v>
      </c>
      <c r="G16" s="117">
        <v>101.25</v>
      </c>
      <c r="H16" s="22">
        <f>IF(G16&lt;&gt;0,G16+'Basic Price Adjustment'!$E39,"")</f>
        <v>100.48</v>
      </c>
      <c r="I16" s="117">
        <v>114.5</v>
      </c>
      <c r="J16" s="22">
        <f>IF(I16&lt;&gt;0,I16+'Basic Price Adjustment'!$E39,"")</f>
        <v>113.73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88.1</v>
      </c>
      <c r="F17" s="21">
        <f>IF(E17&lt;&gt;0,E17+'Basic Price Adjustment'!$E40,"")</f>
        <v>87.089999999999989</v>
      </c>
      <c r="G17" s="117">
        <v>106.5</v>
      </c>
      <c r="H17" s="21">
        <f>IF(G17&lt;&gt;0,G17+'Basic Price Adjustment'!$E40,"")</f>
        <v>105.49</v>
      </c>
      <c r="I17" s="117">
        <v>120.5</v>
      </c>
      <c r="J17" s="21">
        <f>IF(I17&lt;&gt;0,I17+'Basic Price Adjustment'!$E40,"")</f>
        <v>119.49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>
        <v>97.57</v>
      </c>
      <c r="F18" s="22">
        <f>IF(E18&lt;&gt;0,E18+'Basic Price Adjustment'!$E41,"")</f>
        <v>96.57</v>
      </c>
      <c r="G18" s="117">
        <v>112</v>
      </c>
      <c r="H18" s="22">
        <f>IF(G18&lt;&gt;0,G18+'Basic Price Adjustment'!$E41,"")</f>
        <v>111</v>
      </c>
      <c r="I18" s="117">
        <v>122.5</v>
      </c>
      <c r="J18" s="22">
        <f>IF(I18&lt;&gt;0,I18+'Basic Price Adjustment'!$E41,"")</f>
        <v>121.5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88.1</v>
      </c>
      <c r="F19" s="21">
        <f>IF(E19&lt;&gt;0,E19+'Basic Price Adjustment'!$E42,"")</f>
        <v>87.1</v>
      </c>
      <c r="G19" s="117">
        <v>106.5</v>
      </c>
      <c r="H19" s="21">
        <f>IF(G19&lt;&gt;0,G19+'Basic Price Adjustment'!$E42,"")</f>
        <v>105.5</v>
      </c>
      <c r="I19" s="117">
        <v>120.5</v>
      </c>
      <c r="J19" s="21">
        <f>IF(I19&lt;&gt;0,I19+'Basic Price Adjustment'!$E42,"")</f>
        <v>119.5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97.57</v>
      </c>
      <c r="F20" s="22">
        <f>IF(E20&lt;&gt;0,E20+'Basic Price Adjustment'!$E43,"")</f>
        <v>96.589999999999989</v>
      </c>
      <c r="G20" s="117">
        <v>109</v>
      </c>
      <c r="H20" s="22">
        <f>IF(G20&lt;&gt;0,G20+'Basic Price Adjustment'!$E43,"")</f>
        <v>108.02</v>
      </c>
      <c r="I20" s="117">
        <v>121.5</v>
      </c>
      <c r="J20" s="22">
        <f>IF(I20&lt;&gt;0,I20+'Basic Price Adjustment'!$E43,"")</f>
        <v>120.52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</v>
      </c>
      <c r="G23" s="117">
        <v>119</v>
      </c>
      <c r="H23" s="21">
        <f>IF(G23&lt;&gt;0,G23+'Basic Price Adjustment'!$E46,"")</f>
        <v>117.81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>
        <v>96.22</v>
      </c>
      <c r="F25" s="21">
        <f>IF(E25&lt;&gt;0,E25+'Basic Price Adjustment'!$E48,"")</f>
        <v>95.3</v>
      </c>
      <c r="G25" s="117">
        <v>106</v>
      </c>
      <c r="H25" s="21">
        <f>IF(G25&lt;&gt;0,G25+'Basic Price Adjustment'!$E48,"")</f>
        <v>105.08</v>
      </c>
      <c r="I25" s="117">
        <v>119.5</v>
      </c>
      <c r="J25" s="21">
        <f>IF(I25&lt;&gt;0,I25+'Basic Price Adjustment'!$E48,"")</f>
        <v>118.58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>
        <v>96.22</v>
      </c>
      <c r="F26" s="22">
        <f>IF(E26&lt;&gt;0,E26+'Basic Price Adjustment'!$E49,"")</f>
        <v>95.3</v>
      </c>
      <c r="G26" s="117">
        <v>106</v>
      </c>
      <c r="H26" s="22">
        <f>IF(G26&lt;&gt;0,G26+'Basic Price Adjustment'!$E49,"")</f>
        <v>105.08</v>
      </c>
      <c r="I26" s="117">
        <v>119.5</v>
      </c>
      <c r="J26" s="22">
        <f>IF(I26&lt;&gt;0,I26+'Basic Price Adjustment'!$E49,"")</f>
        <v>118.58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54.36</v>
      </c>
      <c r="E10" s="125">
        <v>65.5</v>
      </c>
      <c r="F10" s="25">
        <f>IF(E10&lt;&gt;0,E10+'Basic Price Adjustment'!$E33,"")</f>
        <v>64.86</v>
      </c>
      <c r="G10" s="125">
        <v>55</v>
      </c>
      <c r="H10" s="25">
        <f>IF(G10&lt;&gt;0,G10+'Basic Price Adjustment'!$E33,"")</f>
        <v>54.36</v>
      </c>
      <c r="I10" s="125">
        <v>73.69</v>
      </c>
      <c r="J10" s="25">
        <f>IF(I10&lt;&gt;0,I10+'Basic Price Adjustment'!$E33,"")</f>
        <v>73.05</v>
      </c>
      <c r="K10" s="121">
        <v>67.56</v>
      </c>
      <c r="L10" s="25">
        <f>IF(K10&lt;&gt;0,K10+'Basic Price Adjustment'!$E33,"")</f>
        <v>66.92</v>
      </c>
      <c r="M10" s="121">
        <v>74.430000000000007</v>
      </c>
      <c r="N10" s="25">
        <f>IF(M10&lt;&gt;0,M10+'Basic Price Adjustment'!$E33,"")</f>
        <v>73.790000000000006</v>
      </c>
      <c r="O10" s="125">
        <v>72</v>
      </c>
      <c r="P10" s="25">
        <f>IF(O10&lt;&gt;0,O10+'Basic Price Adjustment'!$E33,"")</f>
        <v>71.36</v>
      </c>
      <c r="Q10" s="125">
        <v>62</v>
      </c>
      <c r="R10" s="25">
        <f>IF(Q10&lt;&gt;0,Q10+'Basic Price Adjustment'!$E33,"")</f>
        <v>61.36</v>
      </c>
      <c r="S10" s="125">
        <v>59.2</v>
      </c>
      <c r="T10" s="25">
        <f>IF(S10&lt;&gt;0,S10+'Basic Price Adjustment'!$E33,"")</f>
        <v>58.56</v>
      </c>
      <c r="U10" s="125">
        <v>68.25</v>
      </c>
      <c r="V10" s="25">
        <f>IF(U10&lt;&gt;0,U10+'Basic Price Adjustment'!$E33,"")</f>
        <v>67.61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68</v>
      </c>
      <c r="R11" s="21">
        <f>IF(Q11&lt;&gt;0,Q11+'Basic Price Adjustment'!$E34,"")</f>
        <v>67.28</v>
      </c>
      <c r="S11" s="117">
        <v>62.25</v>
      </c>
      <c r="T11" s="21">
        <f>IF(S11&lt;&gt;0,S11+'Basic Price Adjustment'!$E34,"")</f>
        <v>61.53</v>
      </c>
      <c r="U11" s="117">
        <v>68.25</v>
      </c>
      <c r="V11" s="21">
        <f>IF(U11&lt;&gt;0,U11+'Basic Price Adjustment'!$E34,"")</f>
        <v>67.53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56.93</v>
      </c>
      <c r="E12" s="123">
        <v>68</v>
      </c>
      <c r="F12" s="22">
        <f>IF(E12&lt;&gt;0,E12+'Basic Price Adjustment'!$E35,"")</f>
        <v>67.180000000000007</v>
      </c>
      <c r="G12" s="123">
        <v>57.75</v>
      </c>
      <c r="H12" s="22">
        <f>IF(G12&lt;&gt;0,G12+'Basic Price Adjustment'!$E35,"")</f>
        <v>56.93</v>
      </c>
      <c r="I12" s="123">
        <v>78.16</v>
      </c>
      <c r="J12" s="22">
        <f>IF(I12&lt;&gt;0,I12+'Basic Price Adjustment'!$E35,"")</f>
        <v>77.34</v>
      </c>
      <c r="K12" s="121">
        <v>73.03</v>
      </c>
      <c r="L12" s="22">
        <f>IF(K12&lt;&gt;0,K12+'Basic Price Adjustment'!$E35,"")</f>
        <v>72.210000000000008</v>
      </c>
      <c r="M12" s="121">
        <v>78.3</v>
      </c>
      <c r="N12" s="22">
        <f>IF(M12&lt;&gt;0,M12+'Basic Price Adjustment'!$E35,"")</f>
        <v>77.48</v>
      </c>
      <c r="O12" s="123">
        <v>77</v>
      </c>
      <c r="P12" s="22">
        <f>IF(O12&lt;&gt;0,O12+'Basic Price Adjustment'!$E35,"")</f>
        <v>76.180000000000007</v>
      </c>
      <c r="Q12" s="123">
        <v>66</v>
      </c>
      <c r="R12" s="22">
        <f>IF(Q12&lt;&gt;0,Q12+'Basic Price Adjustment'!$E35,"")</f>
        <v>65.180000000000007</v>
      </c>
      <c r="S12" s="123">
        <v>61.65</v>
      </c>
      <c r="T12" s="22">
        <f>IF(S12&lt;&gt;0,S12+'Basic Price Adjustment'!$E35,"")</f>
        <v>60.83</v>
      </c>
      <c r="U12" s="123">
        <v>74.25</v>
      </c>
      <c r="V12" s="22">
        <f>IF(U12&lt;&gt;0,U12+'Basic Price Adjustment'!$E35,"")</f>
        <v>73.430000000000007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66</v>
      </c>
      <c r="R13" s="21">
        <f>IF(Q13&lt;&gt;0,Q13+'Basic Price Adjustment'!$E36,"")</f>
        <v>65.180000000000007</v>
      </c>
      <c r="S13" s="117">
        <v>61.65</v>
      </c>
      <c r="T13" s="21">
        <f>IF(S13&lt;&gt;0,S13+'Basic Price Adjustment'!$E36,"")</f>
        <v>60.83</v>
      </c>
      <c r="U13" s="117">
        <v>74.25</v>
      </c>
      <c r="V13" s="21">
        <f>IF(U13&lt;&gt;0,U13+'Basic Price Adjustment'!$E36,"")</f>
        <v>73.430000000000007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57.65</v>
      </c>
      <c r="E14" s="123">
        <v>69</v>
      </c>
      <c r="F14" s="22">
        <f>IF(E14&lt;&gt;0,E14+'Basic Price Adjustment'!$E37,"")</f>
        <v>68.150000000000006</v>
      </c>
      <c r="G14" s="123">
        <v>58.5</v>
      </c>
      <c r="H14" s="22">
        <f>IF(G14&lt;&gt;0,G14+'Basic Price Adjustment'!$E37,"")</f>
        <v>57.65</v>
      </c>
      <c r="I14" s="123">
        <v>78.36</v>
      </c>
      <c r="J14" s="22">
        <f>IF(I14&lt;&gt;0,I14+'Basic Price Adjustment'!$E37,"")</f>
        <v>77.510000000000005</v>
      </c>
      <c r="K14" s="121">
        <v>73.03</v>
      </c>
      <c r="L14" s="22">
        <f>IF(K14&lt;&gt;0,K14+'Basic Price Adjustment'!$E37,"")</f>
        <v>72.180000000000007</v>
      </c>
      <c r="M14" s="121">
        <v>78.36</v>
      </c>
      <c r="N14" s="22">
        <f>IF(M14&lt;&gt;0,M14+'Basic Price Adjustment'!$E37,"")</f>
        <v>77.510000000000005</v>
      </c>
      <c r="O14" s="123">
        <v>77</v>
      </c>
      <c r="P14" s="22">
        <f>IF(O14&lt;&gt;0,O14+'Basic Price Adjustment'!$E37,"")</f>
        <v>76.150000000000006</v>
      </c>
      <c r="Q14" s="123">
        <v>66</v>
      </c>
      <c r="R14" s="22">
        <f>IF(Q14&lt;&gt;0,Q14+'Basic Price Adjustment'!$E37,"")</f>
        <v>65.150000000000006</v>
      </c>
      <c r="S14" s="123">
        <v>60.8</v>
      </c>
      <c r="T14" s="22">
        <f>IF(S14&lt;&gt;0,S14+'Basic Price Adjustment'!$E37,"")</f>
        <v>59.949999999999996</v>
      </c>
      <c r="U14" s="123">
        <v>74.25</v>
      </c>
      <c r="V14" s="22">
        <f>IF(U14&lt;&gt;0,U14+'Basic Price Adjustment'!$E37,"")</f>
        <v>73.400000000000006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87</v>
      </c>
      <c r="R15" s="21">
        <f>IF(Q15&lt;&gt;0,Q15+'Basic Price Adjustment'!$E38,"")</f>
        <v>86.16</v>
      </c>
      <c r="S15" s="117">
        <v>64.25</v>
      </c>
      <c r="T15" s="21">
        <f>IF(S15&lt;&gt;0,S15+'Basic Price Adjustment'!$E38,"")</f>
        <v>63.41</v>
      </c>
      <c r="U15" s="117">
        <v>80.5</v>
      </c>
      <c r="V15" s="21">
        <f>IF(U15&lt;&gt;0,U15+'Basic Price Adjustment'!$E38,"")</f>
        <v>79.66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60.23</v>
      </c>
      <c r="E16" s="123">
        <v>71.8</v>
      </c>
      <c r="F16" s="22">
        <f>IF(E16&lt;&gt;0,E16+'Basic Price Adjustment'!$E39,"")</f>
        <v>71.03</v>
      </c>
      <c r="G16" s="123">
        <v>61</v>
      </c>
      <c r="H16" s="22">
        <f>IF(G16&lt;&gt;0,G16+'Basic Price Adjustment'!$E39,"")</f>
        <v>60.23</v>
      </c>
      <c r="I16" s="123">
        <v>78.19</v>
      </c>
      <c r="J16" s="22">
        <f>IF(I16&lt;&gt;0,I16+'Basic Price Adjustment'!$E39,"")</f>
        <v>77.42</v>
      </c>
      <c r="K16" s="124">
        <v>73.06</v>
      </c>
      <c r="L16" s="22">
        <f>IF(K16&lt;&gt;0,K16+'Basic Price Adjustment'!$E39,"")</f>
        <v>72.290000000000006</v>
      </c>
      <c r="M16" s="124">
        <v>78.33</v>
      </c>
      <c r="N16" s="22">
        <f>IF(M16&lt;&gt;0,M16+'Basic Price Adjustment'!$E39,"")</f>
        <v>77.56</v>
      </c>
      <c r="O16" s="123">
        <v>79</v>
      </c>
      <c r="P16" s="22">
        <f>IF(O16&lt;&gt;0,O16+'Basic Price Adjustment'!$E39,"")</f>
        <v>78.23</v>
      </c>
      <c r="Q16" s="123">
        <v>69</v>
      </c>
      <c r="R16" s="22">
        <f>IF(Q16&lt;&gt;0,Q16+'Basic Price Adjustment'!$E39,"")</f>
        <v>68.23</v>
      </c>
      <c r="S16" s="123">
        <v>66.400000000000006</v>
      </c>
      <c r="T16" s="22">
        <f>IF(S16&lt;&gt;0,S16+'Basic Price Adjustment'!$E39,"")</f>
        <v>65.63000000000001</v>
      </c>
      <c r="U16" s="123">
        <v>75.5</v>
      </c>
      <c r="V16" s="22">
        <f>IF(U16&lt;&gt;0,U16+'Basic Price Adjustment'!$E39,"")</f>
        <v>74.73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73.5</v>
      </c>
      <c r="R17" s="21">
        <f>IF(Q17&lt;&gt;0,Q17+'Basic Price Adjustment'!$E40,"")</f>
        <v>72.489999999999995</v>
      </c>
      <c r="S17" s="117">
        <v>69.45</v>
      </c>
      <c r="T17" s="21">
        <f>IF(S17&lt;&gt;0,S17+'Basic Price Adjustment'!$E40,"")</f>
        <v>68.44</v>
      </c>
      <c r="U17" s="117">
        <v>81</v>
      </c>
      <c r="V17" s="21">
        <f>IF(U17&lt;&gt;0,U17+'Basic Price Adjustment'!$E40,"")</f>
        <v>79.989999999999995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69.650000000000006</v>
      </c>
      <c r="E18" s="123">
        <v>80.3</v>
      </c>
      <c r="F18" s="22">
        <f>IF(E18&lt;&gt;0,E18+'Basic Price Adjustment'!$E41,"")</f>
        <v>79.3</v>
      </c>
      <c r="G18" s="123">
        <v>70.650000000000006</v>
      </c>
      <c r="H18" s="22">
        <f>IF(G18&lt;&gt;0,G18+'Basic Price Adjustment'!$E41,"")</f>
        <v>69.650000000000006</v>
      </c>
      <c r="I18" s="123">
        <v>88.54</v>
      </c>
      <c r="J18" s="22">
        <f>IF(I18&lt;&gt;0,I18+'Basic Price Adjustment'!$E41,"")</f>
        <v>87.54</v>
      </c>
      <c r="K18" s="121">
        <v>83.19</v>
      </c>
      <c r="L18" s="22">
        <f>IF(K18&lt;&gt;0,K18+'Basic Price Adjustment'!$E41,"")</f>
        <v>82.19</v>
      </c>
      <c r="M18" s="121">
        <v>88.54</v>
      </c>
      <c r="N18" s="22">
        <f>IF(M18&lt;&gt;0,M18+'Basic Price Adjustment'!$E41,"")</f>
        <v>87.54</v>
      </c>
      <c r="O18" s="123">
        <v>82.5</v>
      </c>
      <c r="P18" s="22">
        <f>IF(O18&lt;&gt;0,O18+'Basic Price Adjustment'!$E41,"")</f>
        <v>81.5</v>
      </c>
      <c r="Q18" s="123">
        <v>75.5</v>
      </c>
      <c r="R18" s="22">
        <f>IF(Q18&lt;&gt;0,Q18+'Basic Price Adjustment'!$E41,"")</f>
        <v>74.5</v>
      </c>
      <c r="S18" s="123">
        <v>72.2</v>
      </c>
      <c r="T18" s="22">
        <f>IF(S18&lt;&gt;0,S18+'Basic Price Adjustment'!$E41,"")</f>
        <v>71.2</v>
      </c>
      <c r="U18" s="123">
        <v>83.5</v>
      </c>
      <c r="V18" s="22">
        <f>IF(U18&lt;&gt;0,U18+'Basic Price Adjustment'!$E41,"")</f>
        <v>82.5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73.5</v>
      </c>
      <c r="R19" s="21">
        <f>IF(Q19&lt;&gt;0,Q19+'Basic Price Adjustment'!$E42,"")</f>
        <v>72.5</v>
      </c>
      <c r="S19" s="117">
        <v>69.45</v>
      </c>
      <c r="T19" s="21">
        <f>IF(S19&lt;&gt;0,S19+'Basic Price Adjustment'!$E42,"")</f>
        <v>68.45</v>
      </c>
      <c r="U19" s="117">
        <v>81</v>
      </c>
      <c r="V19" s="21">
        <f>IF(U19&lt;&gt;0,U19+'Basic Price Adjustment'!$E42,"")</f>
        <v>80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66.819999999999993</v>
      </c>
      <c r="E20" s="123">
        <v>78</v>
      </c>
      <c r="F20" s="22">
        <f>IF(E20&lt;&gt;0,E20+'Basic Price Adjustment'!$E43,"")</f>
        <v>77.02</v>
      </c>
      <c r="G20" s="123">
        <v>67.8</v>
      </c>
      <c r="H20" s="22">
        <f>IF(G20&lt;&gt;0,G20+'Basic Price Adjustment'!$E43,"")</f>
        <v>66.819999999999993</v>
      </c>
      <c r="I20" s="123">
        <v>88.7</v>
      </c>
      <c r="J20" s="22">
        <f>IF(I20&lt;&gt;0,I20+'Basic Price Adjustment'!$E43,"")</f>
        <v>87.72</v>
      </c>
      <c r="K20" s="121">
        <v>83.2</v>
      </c>
      <c r="L20" s="22">
        <f>IF(K20&lt;&gt;0,K20+'Basic Price Adjustment'!$E43,"")</f>
        <v>82.22</v>
      </c>
      <c r="M20" s="121">
        <v>88.7</v>
      </c>
      <c r="N20" s="22">
        <f>IF(M20&lt;&gt;0,M20+'Basic Price Adjustment'!$E43,"")</f>
        <v>87.72</v>
      </c>
      <c r="O20" s="123">
        <v>100</v>
      </c>
      <c r="P20" s="22">
        <f>IF(O20&lt;&gt;0,O20+'Basic Price Adjustment'!$E43,"")</f>
        <v>99.02</v>
      </c>
      <c r="Q20" s="123">
        <v>93</v>
      </c>
      <c r="R20" s="22">
        <f>IF(Q20&lt;&gt;0,Q20+'Basic Price Adjustment'!$E43,"")</f>
        <v>92.02</v>
      </c>
      <c r="S20" s="123">
        <v>71.3</v>
      </c>
      <c r="T20" s="22">
        <f>IF(S20&lt;&gt;0,S20+'Basic Price Adjustment'!$E43,"")</f>
        <v>70.319999999999993</v>
      </c>
      <c r="U20" s="123">
        <v>83.5</v>
      </c>
      <c r="V20" s="22">
        <f>IF(U20&lt;&gt;0,U20+'Basic Price Adjustment'!$E43,"")</f>
        <v>82.52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95</v>
      </c>
      <c r="R21" s="21">
        <f>IF(Q21&lt;&gt;0,Q21+'Basic Price Adjustment'!$E44,"")</f>
        <v>93.76</v>
      </c>
      <c r="S21" s="117">
        <v>98</v>
      </c>
      <c r="T21" s="21">
        <f>IF(S21&lt;&gt;0,S21+'Basic Price Adjustment'!$E44,"")</f>
        <v>96.76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101.83</v>
      </c>
      <c r="E22" s="123">
        <v>107</v>
      </c>
      <c r="F22" s="22">
        <f>IF(E22&lt;&gt;0,E22+'Basic Price Adjustment'!$E45,"")</f>
        <v>105.83</v>
      </c>
      <c r="G22" s="123">
        <v>103</v>
      </c>
      <c r="H22" s="22">
        <f>IF(G22&lt;&gt;0,G22+'Basic Price Adjustment'!$E45,"")</f>
        <v>101.83</v>
      </c>
      <c r="I22" s="123">
        <v>107.35</v>
      </c>
      <c r="J22" s="22">
        <f>IF(I22&lt;&gt;0,I22+'Basic Price Adjustment'!$E45,"")</f>
        <v>106.17999999999999</v>
      </c>
      <c r="K22" s="124">
        <v>93.47</v>
      </c>
      <c r="L22" s="22">
        <f>IF(K22&lt;&gt;0,K22+'Basic Price Adjustment'!$E45,"")</f>
        <v>92.3</v>
      </c>
      <c r="M22" s="124">
        <v>115.06</v>
      </c>
      <c r="N22" s="22">
        <f>IF(M22&lt;&gt;0,M22+'Basic Price Adjustment'!$E45,"")</f>
        <v>113.89</v>
      </c>
      <c r="O22" s="123">
        <v>124</v>
      </c>
      <c r="P22" s="22">
        <f>IF(O22&lt;&gt;0,O22+'Basic Price Adjustment'!$E45,"")</f>
        <v>122.83</v>
      </c>
      <c r="Q22" s="123">
        <v>116</v>
      </c>
      <c r="R22" s="22">
        <f>IF(Q22&lt;&gt;0,Q22+'Basic Price Adjustment'!$E45,"")</f>
        <v>114.83</v>
      </c>
      <c r="S22" s="123">
        <v>100</v>
      </c>
      <c r="T22" s="22">
        <f>IF(S22&lt;&gt;0,S22+'Basic Price Adjustment'!$E45,"")</f>
        <v>98.83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94</v>
      </c>
      <c r="R23" s="21">
        <f>IF(Q23&lt;&gt;0,Q23+'Basic Price Adjustment'!$E46,"")</f>
        <v>92.81</v>
      </c>
      <c r="S23" s="117">
        <v>83.05</v>
      </c>
      <c r="T23" s="21">
        <f>IF(S23&lt;&gt;0,S23+'Basic Price Adjustment'!$E46,"")</f>
        <v>81.86</v>
      </c>
      <c r="U23" s="117">
        <v>101.5</v>
      </c>
      <c r="V23" s="21">
        <f>IF(U23&lt;&gt;0,U23+'Basic Price Adjustment'!$E46,"")</f>
        <v>100.31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78.78</v>
      </c>
      <c r="E24" s="123">
        <v>97</v>
      </c>
      <c r="F24" s="22">
        <f>IF(E24&lt;&gt;0,E24+'Basic Price Adjustment'!$E47,"")</f>
        <v>95.78</v>
      </c>
      <c r="G24" s="123">
        <v>80</v>
      </c>
      <c r="H24" s="22">
        <f>IF(G24&lt;&gt;0,G24+'Basic Price Adjustment'!$E47,"")</f>
        <v>78.78</v>
      </c>
      <c r="I24" s="123">
        <v>104.33</v>
      </c>
      <c r="J24" s="22">
        <f>IF(I24&lt;&gt;0,I24+'Basic Price Adjustment'!$E47,"")</f>
        <v>103.11</v>
      </c>
      <c r="K24" s="124">
        <v>97.42</v>
      </c>
      <c r="L24" s="22">
        <f>IF(K24&lt;&gt;0,K24+'Basic Price Adjustment'!$E47,"")</f>
        <v>96.2</v>
      </c>
      <c r="M24" s="124">
        <v>111.37</v>
      </c>
      <c r="N24" s="22">
        <f>IF(M24&lt;&gt;0,M24+'Basic Price Adjustment'!$E47,"")</f>
        <v>110.15</v>
      </c>
      <c r="O24" s="123">
        <v>121</v>
      </c>
      <c r="P24" s="22">
        <f>IF(O24&lt;&gt;0,O24+'Basic Price Adjustment'!$E47,"")</f>
        <v>119.78</v>
      </c>
      <c r="Q24" s="123">
        <v>120</v>
      </c>
      <c r="R24" s="22">
        <f>IF(Q24&lt;&gt;0,Q24+'Basic Price Adjustment'!$E47,"")</f>
        <v>118.78</v>
      </c>
      <c r="S24" s="123">
        <v>85.55</v>
      </c>
      <c r="T24" s="22">
        <f>IF(S24&lt;&gt;0,S24+'Basic Price Adjustment'!$E47,"")</f>
        <v>84.33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73</v>
      </c>
      <c r="R25" s="21">
        <f>IF(Q25&lt;&gt;0,Q25+'Basic Price Adjustment'!$E48,"")</f>
        <v>72.08</v>
      </c>
      <c r="S25" s="117">
        <v>69.099999999999994</v>
      </c>
      <c r="T25" s="21">
        <f>IF(S25&lt;&gt;0,S25+'Basic Price Adjustment'!$E48,"")</f>
        <v>68.179999999999993</v>
      </c>
      <c r="U25" s="117">
        <v>79</v>
      </c>
      <c r="V25" s="21">
        <f>IF(U25&lt;&gt;0,U25+'Basic Price Adjustment'!$E48,"")</f>
        <v>78.08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68.28</v>
      </c>
      <c r="E26" s="123">
        <v>81.400000000000006</v>
      </c>
      <c r="F26" s="22">
        <f>IF(E26&lt;&gt;0,E26+'Basic Price Adjustment'!$E49,"")</f>
        <v>80.48</v>
      </c>
      <c r="G26" s="123">
        <v>69.2</v>
      </c>
      <c r="H26" s="22">
        <f>IF(G26&lt;&gt;0,G26+'Basic Price Adjustment'!$E49,"")</f>
        <v>68.28</v>
      </c>
      <c r="I26" s="123">
        <v>92.33</v>
      </c>
      <c r="J26" s="22">
        <f>IF(I26&lt;&gt;0,I26+'Basic Price Adjustment'!$E49,"")</f>
        <v>91.41</v>
      </c>
      <c r="K26" s="124">
        <v>82.75</v>
      </c>
      <c r="L26" s="22">
        <f>IF(K26&lt;&gt;0,K26+'Basic Price Adjustment'!$E49,"")</f>
        <v>81.83</v>
      </c>
      <c r="M26" s="124">
        <v>95.88</v>
      </c>
      <c r="N26" s="22">
        <f>IF(M26&lt;&gt;0,M26+'Basic Price Adjustment'!$E49,"")</f>
        <v>94.96</v>
      </c>
      <c r="O26" s="123">
        <v>102</v>
      </c>
      <c r="P26" s="22">
        <f>IF(O26&lt;&gt;0,O26+'Basic Price Adjustment'!$E49,"")</f>
        <v>101.08</v>
      </c>
      <c r="Q26" s="123">
        <v>97</v>
      </c>
      <c r="R26" s="22">
        <f>IF(Q26&lt;&gt;0,Q26+'Basic Price Adjustment'!$E49,"")</f>
        <v>96.08</v>
      </c>
      <c r="S26" s="123">
        <v>71.3</v>
      </c>
      <c r="T26" s="22">
        <f>IF(S26&lt;&gt;0,S26+'Basic Price Adjustment'!$E49,"")</f>
        <v>70.38</v>
      </c>
      <c r="U26" s="123">
        <v>79</v>
      </c>
      <c r="V26" s="22">
        <f>IF(U26&lt;&gt;0,U26+'Basic Price Adjustment'!$E49,"")</f>
        <v>78.08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29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98.76</v>
      </c>
      <c r="E28" s="31">
        <v>105</v>
      </c>
      <c r="F28" s="26">
        <f>IF(E28&lt;&gt;0,E28+'Basic Price Adjustment'!$E51,"")</f>
        <v>103.76</v>
      </c>
      <c r="G28" s="122">
        <v>100</v>
      </c>
      <c r="H28" s="26">
        <f>IF(G28&lt;&gt;0,G28+'Basic Price Adjustment'!$E51,"")</f>
        <v>98.76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78.94</v>
      </c>
      <c r="F10" s="25">
        <f>IF(E10&lt;&gt;0,E10+'Basic Price Adjustment'!$E33,"")</f>
        <v>78.3</v>
      </c>
      <c r="G10" s="129">
        <v>97.5</v>
      </c>
      <c r="H10" s="25">
        <f>IF(G10&lt;&gt;0,G10+'Basic Price Adjustment'!$E33,"")</f>
        <v>96.86</v>
      </c>
      <c r="I10" s="129">
        <v>78</v>
      </c>
      <c r="J10" s="25">
        <f>IF(I10&lt;&gt;0,I10+'Basic Price Adjustment'!$E33,"")</f>
        <v>77.36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>
        <v>79.89</v>
      </c>
      <c r="F11" s="21">
        <f>IF(E11&lt;&gt;0,E11+'Basic Price Adjustment'!$E34,"")</f>
        <v>79.17</v>
      </c>
      <c r="G11" s="117">
        <v>97.5</v>
      </c>
      <c r="H11" s="21">
        <f>IF(G11&lt;&gt;0,G11+'Basic Price Adjustment'!$E34,"")</f>
        <v>96.78</v>
      </c>
      <c r="I11" s="117">
        <v>78</v>
      </c>
      <c r="J11" s="21">
        <f>IF(I11&lt;&gt;0,I11+'Basic Price Adjustment'!$E34,"")</f>
        <v>77.28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80.72</v>
      </c>
      <c r="F12" s="22">
        <f>IF(E12&lt;&gt;0,E12+'Basic Price Adjustment'!$E35,"")</f>
        <v>79.900000000000006</v>
      </c>
      <c r="G12" s="117">
        <v>100.5</v>
      </c>
      <c r="H12" s="22">
        <f>IF(G12&lt;&gt;0,G12+'Basic Price Adjustment'!$E35,"")</f>
        <v>99.68</v>
      </c>
      <c r="I12" s="117">
        <v>87.35</v>
      </c>
      <c r="J12" s="22">
        <f>IF(I12&lt;&gt;0,I12+'Basic Price Adjustment'!$E35,"")</f>
        <v>86.53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80.72</v>
      </c>
      <c r="F13" s="21">
        <f>IF(E13&lt;&gt;0,E13+'Basic Price Adjustment'!$E36,"")</f>
        <v>79.900000000000006</v>
      </c>
      <c r="G13" s="117">
        <v>100.5</v>
      </c>
      <c r="H13" s="21">
        <f>IF(G13&lt;&gt;0,G13+'Basic Price Adjustment'!$E36,"")</f>
        <v>99.68</v>
      </c>
      <c r="I13" s="117">
        <v>87.5</v>
      </c>
      <c r="J13" s="21">
        <f>IF(I13&lt;&gt;0,I13+'Basic Price Adjustment'!$E36,"")</f>
        <v>86.68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81.39</v>
      </c>
      <c r="F14" s="22">
        <f>IF(E14&lt;&gt;0,E14+'Basic Price Adjustment'!$E37,"")</f>
        <v>80.540000000000006</v>
      </c>
      <c r="G14" s="117">
        <v>102.5</v>
      </c>
      <c r="H14" s="22">
        <f>IF(G14&lt;&gt;0,G14+'Basic Price Adjustment'!$E37,"")</f>
        <v>101.65</v>
      </c>
      <c r="I14" s="117">
        <v>87.5</v>
      </c>
      <c r="J14" s="22">
        <f>IF(I14&lt;&gt;0,I14+'Basic Price Adjustment'!$E37,"")</f>
        <v>86.65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90.38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>
        <v>83.54</v>
      </c>
      <c r="F16" s="22">
        <f>IF(E16&lt;&gt;0,E16+'Basic Price Adjustment'!$E39,"")</f>
        <v>82.77000000000001</v>
      </c>
      <c r="G16" s="117">
        <v>101.25</v>
      </c>
      <c r="H16" s="22">
        <f>IF(G16&lt;&gt;0,G16+'Basic Price Adjustment'!$E39,"")</f>
        <v>100.48</v>
      </c>
      <c r="I16" s="117">
        <v>88</v>
      </c>
      <c r="J16" s="22">
        <f>IF(I16&lt;&gt;0,I16+'Basic Price Adjustment'!$E39,"")</f>
        <v>87.23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88.1</v>
      </c>
      <c r="F17" s="21">
        <f>IF(E17&lt;&gt;0,E17+'Basic Price Adjustment'!$E40,"")</f>
        <v>87.089999999999989</v>
      </c>
      <c r="G17" s="117">
        <v>106.5</v>
      </c>
      <c r="H17" s="21">
        <f>IF(G17&lt;&gt;0,G17+'Basic Price Adjustment'!$E40,"")</f>
        <v>105.49</v>
      </c>
      <c r="I17" s="117">
        <v>90.5</v>
      </c>
      <c r="J17" s="21">
        <f>IF(I17&lt;&gt;0,I17+'Basic Price Adjustment'!$E40,"")</f>
        <v>89.49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>
        <v>97.57</v>
      </c>
      <c r="F18" s="22">
        <f>IF(E18&lt;&gt;0,E18+'Basic Price Adjustment'!$E41,"")</f>
        <v>96.57</v>
      </c>
      <c r="G18" s="117">
        <v>112</v>
      </c>
      <c r="H18" s="22">
        <f>IF(G18&lt;&gt;0,G18+'Basic Price Adjustment'!$E41,"")</f>
        <v>111</v>
      </c>
      <c r="I18" s="117">
        <v>104.5</v>
      </c>
      <c r="J18" s="22">
        <f>IF(I18&lt;&gt;0,I18+'Basic Price Adjustment'!$E41,"")</f>
        <v>103.5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88.1</v>
      </c>
      <c r="F19" s="21">
        <f>IF(E19&lt;&gt;0,E19+'Basic Price Adjustment'!$E42,"")</f>
        <v>87.1</v>
      </c>
      <c r="G19" s="117">
        <v>106.5</v>
      </c>
      <c r="H19" s="21">
        <f>IF(G19&lt;&gt;0,G19+'Basic Price Adjustment'!$E42,"")</f>
        <v>105.5</v>
      </c>
      <c r="I19" s="117">
        <v>90.5</v>
      </c>
      <c r="J19" s="21">
        <f>IF(I19&lt;&gt;0,I19+'Basic Price Adjustment'!$E42,"")</f>
        <v>89.5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97.57</v>
      </c>
      <c r="F20" s="22">
        <f>IF(E20&lt;&gt;0,E20+'Basic Price Adjustment'!$E43,"")</f>
        <v>96.589999999999989</v>
      </c>
      <c r="G20" s="117">
        <v>109</v>
      </c>
      <c r="H20" s="22">
        <f>IF(G20&lt;&gt;0,G20+'Basic Price Adjustment'!$E43,"")</f>
        <v>108.02</v>
      </c>
      <c r="I20" s="117">
        <v>103.5</v>
      </c>
      <c r="J20" s="22">
        <f>IF(I20&lt;&gt;0,I20+'Basic Price Adjustment'!$E43,"")</f>
        <v>102.52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</v>
      </c>
      <c r="G23" s="117">
        <v>119</v>
      </c>
      <c r="H23" s="21">
        <f>IF(G23&lt;&gt;0,G23+'Basic Price Adjustment'!$E46,"")</f>
        <v>117.81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>
        <v>96.22</v>
      </c>
      <c r="F25" s="21">
        <f>IF(E25&lt;&gt;0,E25+'Basic Price Adjustment'!$E48,"")</f>
        <v>95.3</v>
      </c>
      <c r="G25" s="117">
        <v>106</v>
      </c>
      <c r="H25" s="21">
        <f>IF(G25&lt;&gt;0,G25+'Basic Price Adjustment'!$E48,"")</f>
        <v>105.08</v>
      </c>
      <c r="I25" s="117">
        <v>102.5</v>
      </c>
      <c r="J25" s="21">
        <f>IF(I25&lt;&gt;0,I25+'Basic Price Adjustment'!$E48,"")</f>
        <v>101.58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>
        <v>96.22</v>
      </c>
      <c r="F26" s="22">
        <f>IF(E26&lt;&gt;0,E26+'Basic Price Adjustment'!$E49,"")</f>
        <v>95.3</v>
      </c>
      <c r="G26" s="117">
        <v>106</v>
      </c>
      <c r="H26" s="22">
        <f>IF(G26&lt;&gt;0,G26+'Basic Price Adjustment'!$E49,"")</f>
        <v>105.08</v>
      </c>
      <c r="I26" s="117">
        <v>102.5</v>
      </c>
      <c r="J26" s="22">
        <f>IF(I26&lt;&gt;0,I26+'Basic Price Adjustment'!$E49,"")</f>
        <v>101.58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60.86</v>
      </c>
      <c r="E9" s="129">
        <v>70</v>
      </c>
      <c r="F9" s="25">
        <f>IF(E9&lt;&gt;0,E9+'Basic Price Adjustment'!$E33,"")</f>
        <v>69.36</v>
      </c>
      <c r="G9" s="129">
        <v>71.5</v>
      </c>
      <c r="H9" s="25">
        <f>IF(G9&lt;&gt;0,G9+'Basic Price Adjustment'!$E33,"")</f>
        <v>70.86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65.78</v>
      </c>
      <c r="E10" s="117">
        <v>70</v>
      </c>
      <c r="F10" s="21">
        <f>IF(E10&lt;&gt;0,E10+'Basic Price Adjustment'!$E34,"")</f>
        <v>69.28</v>
      </c>
      <c r="G10" s="117">
        <v>71.5</v>
      </c>
      <c r="H10" s="21">
        <f>IF(G10&lt;&gt;0,G10+'Basic Price Adjustment'!$E34,"")</f>
        <v>70.78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65.180000000000007</v>
      </c>
      <c r="E11" s="117">
        <v>75</v>
      </c>
      <c r="F11" s="22">
        <f>IF(E11&lt;&gt;0,E11+'Basic Price Adjustment'!$E35,"")</f>
        <v>74.180000000000007</v>
      </c>
      <c r="G11" s="117">
        <v>77</v>
      </c>
      <c r="H11" s="22">
        <f>IF(G11&lt;&gt;0,G11+'Basic Price Adjustment'!$E35,"")</f>
        <v>76.180000000000007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65.180000000000007</v>
      </c>
      <c r="E12" s="117">
        <v>75</v>
      </c>
      <c r="F12" s="21">
        <f>IF(E12&lt;&gt;0,E12+'Basic Price Adjustment'!$E36,"")</f>
        <v>74.180000000000007</v>
      </c>
      <c r="G12" s="117">
        <v>77</v>
      </c>
      <c r="H12" s="21">
        <f>IF(G12&lt;&gt;0,G12+'Basic Price Adjustment'!$E36,"")</f>
        <v>76.180000000000007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66.150000000000006</v>
      </c>
      <c r="E13" s="117">
        <v>90</v>
      </c>
      <c r="F13" s="22">
        <f>IF(E13&lt;&gt;0,E13+'Basic Price Adjustment'!$E37,"")</f>
        <v>89.15</v>
      </c>
      <c r="G13" s="117">
        <v>77</v>
      </c>
      <c r="H13" s="22">
        <f>IF(G13&lt;&gt;0,G13+'Basic Price Adjustment'!$E37,"")</f>
        <v>76.150000000000006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77.16</v>
      </c>
      <c r="E14" s="117">
        <v>100</v>
      </c>
      <c r="F14" s="21">
        <f>IF(E14&lt;&gt;0,E14+'Basic Price Adjustment'!$E38,"")</f>
        <v>99.16</v>
      </c>
      <c r="G14" s="117">
        <v>93</v>
      </c>
      <c r="H14" s="21">
        <f>IF(G14&lt;&gt;0,G14+'Basic Price Adjustment'!$E38,"")</f>
        <v>92.16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66.23</v>
      </c>
      <c r="E15" s="117">
        <v>80</v>
      </c>
      <c r="F15" s="22">
        <f>IF(E15&lt;&gt;0,E15+'Basic Price Adjustment'!$E39,"")</f>
        <v>79.23</v>
      </c>
      <c r="G15" s="117">
        <v>79</v>
      </c>
      <c r="H15" s="22">
        <f>IF(G15&lt;&gt;0,G15+'Basic Price Adjustment'!$E39,"")</f>
        <v>78.23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70.489999999999995</v>
      </c>
      <c r="E16" s="117">
        <v>90</v>
      </c>
      <c r="F16" s="21">
        <f>IF(E16&lt;&gt;0,E16+'Basic Price Adjustment'!$E40,"")</f>
        <v>88.99</v>
      </c>
      <c r="G16" s="117">
        <v>84</v>
      </c>
      <c r="H16" s="21">
        <f>IF(G16&lt;&gt;0,G16+'Basic Price Adjustment'!$E40,"")</f>
        <v>82.99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</v>
      </c>
      <c r="E17" s="117">
        <v>90</v>
      </c>
      <c r="F17" s="22">
        <f>IF(E17&lt;&gt;0,E17+'Basic Price Adjustment'!$E41,"")</f>
        <v>89</v>
      </c>
      <c r="G17" s="117">
        <v>97</v>
      </c>
      <c r="H17" s="22">
        <f>IF(G17&lt;&gt;0,G17+'Basic Price Adjustment'!$E41,"")</f>
        <v>96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</v>
      </c>
      <c r="E18" s="117">
        <v>90</v>
      </c>
      <c r="F18" s="21">
        <f>IF(E18&lt;&gt;0,E18+'Basic Price Adjustment'!$E42,"")</f>
        <v>89</v>
      </c>
      <c r="G18" s="117">
        <v>82</v>
      </c>
      <c r="H18" s="21">
        <f>IF(G18&lt;&gt;0,G18+'Basic Price Adjustment'!$E42,"")</f>
        <v>81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80.02</v>
      </c>
      <c r="E19" s="117">
        <v>100</v>
      </c>
      <c r="F19" s="22">
        <f>IF(E19&lt;&gt;0,E19+'Basic Price Adjustment'!$E43,"")</f>
        <v>99.02</v>
      </c>
      <c r="G19" s="117">
        <v>97</v>
      </c>
      <c r="H19" s="22">
        <f>IF(G19&lt;&gt;0,G19+'Basic Price Adjustment'!$E43,"")</f>
        <v>96.02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82.76</v>
      </c>
      <c r="E20" s="117">
        <v>105</v>
      </c>
      <c r="F20" s="21">
        <f>IF(E20&lt;&gt;0,E20+'Basic Price Adjustment'!$E44,"")</f>
        <v>103.76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96.83</v>
      </c>
      <c r="E21" s="117">
        <v>115</v>
      </c>
      <c r="F21" s="22">
        <f>IF(E21&lt;&gt;0,E21+'Basic Price Adjustment'!$E45,"")</f>
        <v>113.83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81.81</v>
      </c>
      <c r="E22" s="117">
        <v>115</v>
      </c>
      <c r="F22" s="21">
        <f>IF(E22&lt;&gt;0,E22+'Basic Price Adjustment'!$E46,"")</f>
        <v>113.81</v>
      </c>
      <c r="G22" s="117">
        <v>104</v>
      </c>
      <c r="H22" s="21">
        <f>IF(G22&lt;&gt;0,G22+'Basic Price Adjustment'!$E46,"")</f>
        <v>102.81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98.78</v>
      </c>
      <c r="E23" s="117">
        <v>125</v>
      </c>
      <c r="F23" s="22">
        <f>IF(E23&lt;&gt;0,E23+'Basic Price Adjustment'!$E47,"")</f>
        <v>123.78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79.08</v>
      </c>
      <c r="E24" s="117">
        <v>90</v>
      </c>
      <c r="F24" s="21">
        <f>IF(E24&lt;&gt;0,E24+'Basic Price Adjustment'!$E48,"")</f>
        <v>89.08</v>
      </c>
      <c r="G24" s="117">
        <v>99</v>
      </c>
      <c r="H24" s="21">
        <f>IF(G24&lt;&gt;0,G24+'Basic Price Adjustment'!$E48,"")</f>
        <v>98.08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82.58</v>
      </c>
      <c r="E25" s="117">
        <v>100</v>
      </c>
      <c r="F25" s="22">
        <f>IF(E25&lt;&gt;0,E25+'Basic Price Adjustment'!$E49,"")</f>
        <v>99.08</v>
      </c>
      <c r="G25" s="117">
        <v>99</v>
      </c>
      <c r="H25" s="22">
        <f>IF(G25&lt;&gt;0,G25+'Basic Price Adjustment'!$E49,"")</f>
        <v>98.08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108.84</v>
      </c>
      <c r="E26" s="118">
        <v>155</v>
      </c>
      <c r="F26" s="21">
        <f>IF(E26&lt;&gt;0,E26+'Basic Price Adjustment'!$E50,"")</f>
        <v>153.84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163.76</v>
      </c>
      <c r="E27" s="118">
        <v>110</v>
      </c>
      <c r="F27" s="26">
        <f>IF(E27&lt;&gt;0,E27+'Basic Price Adjustment'!$E51,"")</f>
        <v>108.76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77.27</v>
      </c>
      <c r="F10" s="25">
        <f>IF(E10&lt;&gt;0,E10+'Basic Price Adjustment'!$E33,"")</f>
        <v>76.63</v>
      </c>
      <c r="G10" s="129">
        <v>106.5</v>
      </c>
      <c r="H10" s="25">
        <f>IF(G10&lt;&gt;0,G10+'Basic Price Adjustment'!$E33,"")</f>
        <v>105.86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>
        <v>106.5</v>
      </c>
      <c r="H11" s="21">
        <f>IF(G11&lt;&gt;0,G11+'Basic Price Adjustment'!$E34,"")</f>
        <v>105.78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80.12</v>
      </c>
      <c r="F12" s="22">
        <f>IF(E12&lt;&gt;0,E12+'Basic Price Adjustment'!$E35,"")</f>
        <v>79.300000000000011</v>
      </c>
      <c r="G12" s="117">
        <v>113</v>
      </c>
      <c r="H12" s="22">
        <f>IF(G12&lt;&gt;0,G12+'Basic Price Adjustment'!$E35,"")</f>
        <v>112.18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113</v>
      </c>
      <c r="H13" s="21">
        <f>IF(G13&lt;&gt;0,G13+'Basic Price Adjustment'!$E36,"")</f>
        <v>112.18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82.83</v>
      </c>
      <c r="F14" s="22">
        <f>IF(E14&lt;&gt;0,E14+'Basic Price Adjustment'!$E37,"")</f>
        <v>81.98</v>
      </c>
      <c r="G14" s="117">
        <v>113</v>
      </c>
      <c r="H14" s="22">
        <f>IF(G14&lt;&gt;0,G14+'Basic Price Adjustment'!$E37,"")</f>
        <v>112.15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>
        <v>118.5</v>
      </c>
      <c r="H15" s="21">
        <f>IF(G15&lt;&gt;0,G15+'Basic Price Adjustment'!$E38,"")</f>
        <v>117.66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80.45</v>
      </c>
      <c r="F16" s="22">
        <f>IF(E16&lt;&gt;0,E16+'Basic Price Adjustment'!$E39,"")</f>
        <v>79.680000000000007</v>
      </c>
      <c r="G16" s="117">
        <v>114.5</v>
      </c>
      <c r="H16" s="22">
        <f>IF(G16&lt;&gt;0,G16+'Basic Price Adjustment'!$E39,"")</f>
        <v>113.73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120.5</v>
      </c>
      <c r="H17" s="21">
        <f>IF(G17&lt;&gt;0,G17+'Basic Price Adjustment'!$E40,"")</f>
        <v>119.49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93.17</v>
      </c>
      <c r="F18" s="22">
        <f>IF(E18&lt;&gt;0,E18+'Basic Price Adjustment'!$E41,"")</f>
        <v>92.17</v>
      </c>
      <c r="G18" s="117">
        <v>122.5</v>
      </c>
      <c r="H18" s="22">
        <f>IF(G18&lt;&gt;0,G18+'Basic Price Adjustment'!$E41,"")</f>
        <v>121.5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120.5</v>
      </c>
      <c r="H19" s="21">
        <f>IF(G19&lt;&gt;0,G19+'Basic Price Adjustment'!$E42,"")</f>
        <v>119.5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95.9</v>
      </c>
      <c r="F20" s="22">
        <f>IF(E20&lt;&gt;0,E20+'Basic Price Adjustment'!$E43,"")</f>
        <v>94.92</v>
      </c>
      <c r="G20" s="117">
        <v>121.5</v>
      </c>
      <c r="H20" s="22">
        <f>IF(G20&lt;&gt;0,G20+'Basic Price Adjustment'!$E43,"")</f>
        <v>120.52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>
        <v>119.5</v>
      </c>
      <c r="H25" s="21">
        <f>IF(G25&lt;&gt;0,G25+'Basic Price Adjustment'!$E48,"")</f>
        <v>118.58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96.22</v>
      </c>
      <c r="F26" s="22">
        <f>IF(E26&lt;&gt;0,E26+'Basic Price Adjustment'!$E49,"")</f>
        <v>95.3</v>
      </c>
      <c r="G26" s="117">
        <v>119.5</v>
      </c>
      <c r="H26" s="22">
        <f>IF(G26&lt;&gt;0,G26+'Basic Price Adjustment'!$E49,"")</f>
        <v>118.58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19">
        <v>74.430000000000007</v>
      </c>
      <c r="J10" s="25">
        <f>IF(I10&lt;&gt;0,I10+'Basic Price Adjustment'!$E33,"")</f>
        <v>73.790000000000006</v>
      </c>
      <c r="K10" s="129">
        <v>82</v>
      </c>
      <c r="L10" s="25">
        <f>IF(K10&lt;&gt;0,K10+'Basic Price Adjustment'!$E33,"")</f>
        <v>81.36</v>
      </c>
      <c r="M10" s="129">
        <v>59.2</v>
      </c>
      <c r="N10" s="25">
        <f>IF(M10&lt;&gt;0,M10+'Basic Price Adjustment'!$E33,"")</f>
        <v>58.56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9">
        <v>78.36</v>
      </c>
      <c r="J11" s="21">
        <f>IF(I11&lt;&gt;0,I11+'Basic Price Adjustment'!$E34,"")</f>
        <v>77.64</v>
      </c>
      <c r="K11" s="117">
        <v>88</v>
      </c>
      <c r="L11" s="21">
        <f>IF(K11&lt;&gt;0,K11+'Basic Price Adjustment'!$E34,"")</f>
        <v>87.28</v>
      </c>
      <c r="M11" s="117">
        <v>62.25</v>
      </c>
      <c r="N11" s="21">
        <f>IF(M11&lt;&gt;0,M11+'Basic Price Adjustment'!$E34,"")</f>
        <v>61.53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9">
        <v>78.3</v>
      </c>
      <c r="J12" s="22">
        <f>IF(I12&lt;&gt;0,I12+'Basic Price Adjustment'!$E35,"")</f>
        <v>77.48</v>
      </c>
      <c r="K12" s="117">
        <v>88</v>
      </c>
      <c r="L12" s="22">
        <f>IF(K12&lt;&gt;0,K12+'Basic Price Adjustment'!$E35,"")</f>
        <v>87.18</v>
      </c>
      <c r="M12" s="117">
        <v>61.65</v>
      </c>
      <c r="N12" s="22">
        <f>IF(M12&lt;&gt;0,M12+'Basic Price Adjustment'!$E35,"")</f>
        <v>60.83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9">
        <v>78.3</v>
      </c>
      <c r="J13" s="21">
        <f>IF(I13&lt;&gt;0,I13+'Basic Price Adjustment'!$E36,"")</f>
        <v>77.48</v>
      </c>
      <c r="K13" s="117">
        <v>88</v>
      </c>
      <c r="L13" s="21">
        <f>IF(K13&lt;&gt;0,K13+'Basic Price Adjustment'!$E36,"")</f>
        <v>87.18</v>
      </c>
      <c r="M13" s="117">
        <v>61.65</v>
      </c>
      <c r="N13" s="21">
        <f>IF(M13&lt;&gt;0,M13+'Basic Price Adjustment'!$E36,"")</f>
        <v>60.83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9">
        <v>78.36</v>
      </c>
      <c r="J14" s="22">
        <f>IF(I14&lt;&gt;0,I14+'Basic Price Adjustment'!$E37,"")</f>
        <v>77.510000000000005</v>
      </c>
      <c r="K14" s="117">
        <v>88</v>
      </c>
      <c r="L14" s="22">
        <f>IF(K14&lt;&gt;0,K14+'Basic Price Adjustment'!$E37,"")</f>
        <v>87.15</v>
      </c>
      <c r="M14" s="117">
        <v>60.8</v>
      </c>
      <c r="N14" s="22">
        <f>IF(M14&lt;&gt;0,M14+'Basic Price Adjustment'!$E37,"")</f>
        <v>59.949999999999996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20">
        <v>82.35</v>
      </c>
      <c r="J15" s="21">
        <f>IF(I15&lt;&gt;0,I15+'Basic Price Adjustment'!$E38,"")</f>
        <v>81.509999999999991</v>
      </c>
      <c r="K15" s="117">
        <v>100</v>
      </c>
      <c r="L15" s="21">
        <f>IF(K15&lt;&gt;0,K15+'Basic Price Adjustment'!$E38,"")</f>
        <v>99.16</v>
      </c>
      <c r="M15" s="117">
        <v>64.25</v>
      </c>
      <c r="N15" s="21">
        <f>IF(M15&lt;&gt;0,M15+'Basic Price Adjustment'!$E38,"")</f>
        <v>63.41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20">
        <v>78.33</v>
      </c>
      <c r="J16" s="22">
        <f>IF(I16&lt;&gt;0,I16+'Basic Price Adjustment'!$E39,"")</f>
        <v>77.56</v>
      </c>
      <c r="K16" s="117">
        <v>88</v>
      </c>
      <c r="L16" s="22">
        <f>IF(K16&lt;&gt;0,K16+'Basic Price Adjustment'!$E39,"")</f>
        <v>87.23</v>
      </c>
      <c r="M16" s="117">
        <v>66.400000000000006</v>
      </c>
      <c r="N16" s="22">
        <f>IF(M16&lt;&gt;0,M16+'Basic Price Adjustment'!$E39,"")</f>
        <v>65.63000000000001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9">
        <v>83.3</v>
      </c>
      <c r="J17" s="21">
        <f>IF(I17&lt;&gt;0,I17+'Basic Price Adjustment'!$E40,"")</f>
        <v>82.289999999999992</v>
      </c>
      <c r="K17" s="117">
        <v>92</v>
      </c>
      <c r="L17" s="21">
        <f>IF(K17&lt;&gt;0,K17+'Basic Price Adjustment'!$E40,"")</f>
        <v>90.99</v>
      </c>
      <c r="M17" s="117">
        <v>69.45</v>
      </c>
      <c r="N17" s="21">
        <f>IF(M17&lt;&gt;0,M17+'Basic Price Adjustment'!$E40,"")</f>
        <v>68.44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9">
        <v>88.54</v>
      </c>
      <c r="J18" s="22">
        <f>IF(I18&lt;&gt;0,I18+'Basic Price Adjustment'!$E41,"")</f>
        <v>87.54</v>
      </c>
      <c r="K18" s="117">
        <v>103</v>
      </c>
      <c r="L18" s="22">
        <f>IF(K18&lt;&gt;0,K18+'Basic Price Adjustment'!$E41,"")</f>
        <v>102</v>
      </c>
      <c r="M18" s="117">
        <v>72.2</v>
      </c>
      <c r="N18" s="22">
        <f>IF(M18&lt;&gt;0,M18+'Basic Price Adjustment'!$E41,"")</f>
        <v>71.2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9">
        <v>83.31</v>
      </c>
      <c r="J19" s="21">
        <f>IF(I19&lt;&gt;0,I19+'Basic Price Adjustment'!$E42,"")</f>
        <v>82.31</v>
      </c>
      <c r="K19" s="117">
        <v>92</v>
      </c>
      <c r="L19" s="21">
        <f>IF(K19&lt;&gt;0,K19+'Basic Price Adjustment'!$E42,"")</f>
        <v>91</v>
      </c>
      <c r="M19" s="117">
        <v>69.45</v>
      </c>
      <c r="N19" s="21">
        <f>IF(M19&lt;&gt;0,M19+'Basic Price Adjustment'!$E42,"")</f>
        <v>68.45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9">
        <v>88.7</v>
      </c>
      <c r="J20" s="22">
        <f>IF(I20&lt;&gt;0,I20+'Basic Price Adjustment'!$E43,"")</f>
        <v>87.72</v>
      </c>
      <c r="K20" s="117">
        <v>100</v>
      </c>
      <c r="L20" s="22">
        <f>IF(K20&lt;&gt;0,K20+'Basic Price Adjustment'!$E43,"")</f>
        <v>99.02</v>
      </c>
      <c r="M20" s="117">
        <v>71.3</v>
      </c>
      <c r="N20" s="22">
        <f>IF(M20&lt;&gt;0,M20+'Basic Price Adjustment'!$E43,"")</f>
        <v>70.319999999999993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20">
        <v>112.17</v>
      </c>
      <c r="J21" s="21">
        <f>IF(I21&lt;&gt;0,I21+'Basic Price Adjustment'!$E44,"")</f>
        <v>110.93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96.76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20">
        <v>115.06</v>
      </c>
      <c r="J22" s="22">
        <f>IF(I22&lt;&gt;0,I22+'Basic Price Adjustment'!$E45,"")</f>
        <v>113.89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98.83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20">
        <v>110.28</v>
      </c>
      <c r="J23" s="21">
        <f>IF(I23&lt;&gt;0,I23+'Basic Price Adjustment'!$E46,"")</f>
        <v>109.09</v>
      </c>
      <c r="K23" s="117">
        <v>102</v>
      </c>
      <c r="L23" s="21">
        <f>IF(K23&lt;&gt;0,K23+'Basic Price Adjustment'!$E46,"")</f>
        <v>100.81</v>
      </c>
      <c r="M23" s="117">
        <v>83.05</v>
      </c>
      <c r="N23" s="21">
        <f>IF(M23&lt;&gt;0,M23+'Basic Price Adjustment'!$E46,"")</f>
        <v>81.86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20">
        <v>111.37</v>
      </c>
      <c r="J24" s="22">
        <f>IF(I24&lt;&gt;0,I24+'Basic Price Adjustment'!$E47,"")</f>
        <v>110.15</v>
      </c>
      <c r="K24" s="117">
        <v>104</v>
      </c>
      <c r="L24" s="22">
        <f>IF(K24&lt;&gt;0,K24+'Basic Price Adjustment'!$E47,"")</f>
        <v>102.78</v>
      </c>
      <c r="M24" s="117">
        <v>85.55</v>
      </c>
      <c r="N24" s="22">
        <f>IF(M24&lt;&gt;0,M24+'Basic Price Adjustment'!$E47,"")</f>
        <v>84.33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20">
        <v>93.09</v>
      </c>
      <c r="J25" s="21">
        <f>IF(I25&lt;&gt;0,I25+'Basic Price Adjustment'!$E48,"")</f>
        <v>92.17</v>
      </c>
      <c r="K25" s="117">
        <v>96</v>
      </c>
      <c r="L25" s="21">
        <f>IF(K25&lt;&gt;0,K25+'Basic Price Adjustment'!$E48,"")</f>
        <v>95.08</v>
      </c>
      <c r="M25" s="117">
        <v>69.099999999999994</v>
      </c>
      <c r="N25" s="21">
        <f>IF(M25&lt;&gt;0,M25+'Basic Price Adjustment'!$E48,"")</f>
        <v>68.179999999999993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20">
        <v>95.88</v>
      </c>
      <c r="J26" s="22">
        <f>IF(I26&lt;&gt;0,I26+'Basic Price Adjustment'!$E49,"")</f>
        <v>94.96</v>
      </c>
      <c r="K26" s="117">
        <v>102</v>
      </c>
      <c r="L26" s="22">
        <f>IF(K26&lt;&gt;0,K26+'Basic Price Adjustment'!$E49,"")</f>
        <v>101.08</v>
      </c>
      <c r="M26" s="117">
        <v>71.3</v>
      </c>
      <c r="N26" s="22">
        <f>IF(M26&lt;&gt;0,M26+'Basic Price Adjustment'!$E49,"")</f>
        <v>70.38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65</v>
      </c>
      <c r="F10" s="25">
        <f>IF(E10&lt;&gt;0,E10+'Basic Price Adjustment'!$E33,"")</f>
        <v>64.36</v>
      </c>
      <c r="G10" s="129">
        <v>86</v>
      </c>
      <c r="H10" s="25">
        <f>IF(G10&lt;&gt;0,G10+'Basic Price Adjustment'!$E33,"")</f>
        <v>85.36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85.28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74.5</v>
      </c>
      <c r="F12" s="22">
        <f>IF(E12&lt;&gt;0,E12+'Basic Price Adjustment'!$E35,"")</f>
        <v>73.680000000000007</v>
      </c>
      <c r="G12" s="117">
        <v>94</v>
      </c>
      <c r="H12" s="22">
        <f>IF(G12&lt;&gt;0,G12+'Basic Price Adjustment'!$E35,"")</f>
        <v>93.18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74.5</v>
      </c>
      <c r="F13" s="21">
        <f>IF(E13&lt;&gt;0,E13+'Basic Price Adjustment'!$E36,"")</f>
        <v>73.680000000000007</v>
      </c>
      <c r="G13" s="117">
        <v>94</v>
      </c>
      <c r="H13" s="21">
        <f>IF(G13&lt;&gt;0,G13+'Basic Price Adjustment'!$E36,"")</f>
        <v>93.18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78.5</v>
      </c>
      <c r="F14" s="22">
        <f>IF(E14&lt;&gt;0,E14+'Basic Price Adjustment'!$E37,"")</f>
        <v>77.650000000000006</v>
      </c>
      <c r="G14" s="117">
        <v>94</v>
      </c>
      <c r="H14" s="22">
        <f>IF(G14&lt;&gt;0,G14+'Basic Price Adjustment'!$E37,"")</f>
        <v>93.15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93.23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79.5</v>
      </c>
      <c r="F17" s="21">
        <f>IF(E17&lt;&gt;0,E17+'Basic Price Adjustment'!$E40,"")</f>
        <v>78.489999999999995</v>
      </c>
      <c r="G17" s="117">
        <v>100</v>
      </c>
      <c r="H17" s="21">
        <f>IF(G17&lt;&gt;0,G17+'Basic Price Adjustment'!$E40,"")</f>
        <v>98.99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79.5</v>
      </c>
      <c r="F19" s="21">
        <f>IF(E19&lt;&gt;0,E19+'Basic Price Adjustment'!$E42,"")</f>
        <v>78.5</v>
      </c>
      <c r="G19" s="117">
        <v>100</v>
      </c>
      <c r="H19" s="21">
        <f>IF(G19&lt;&gt;0,G19+'Basic Price Adjustment'!$E42,"")</f>
        <v>99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85</v>
      </c>
      <c r="F20" s="22">
        <f>IF(E20&lt;&gt;0,E20+'Basic Price Adjustment'!$E43,"")</f>
        <v>84.02</v>
      </c>
      <c r="G20" s="117">
        <v>110</v>
      </c>
      <c r="H20" s="22">
        <f>IF(G20&lt;&gt;0,G20+'Basic Price Adjustment'!$E43,"")</f>
        <v>109.02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107.08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107.08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60.86</v>
      </c>
      <c r="E9" s="129">
        <v>54</v>
      </c>
      <c r="F9" s="25">
        <f>IF(E9&lt;&gt;0,E9+'Basic Price Adjustment'!$E33,"")</f>
        <v>53.36</v>
      </c>
      <c r="G9" s="129">
        <v>70</v>
      </c>
      <c r="H9" s="25">
        <f>IF(G9&lt;&gt;0,G9+'Basic Price Adjustment'!$E33,"")</f>
        <v>69.36</v>
      </c>
      <c r="I9" s="129">
        <v>70</v>
      </c>
      <c r="J9" s="25">
        <f>IF(I9&lt;&gt;0,I9+'Basic Price Adjustment'!$E33,"")</f>
        <v>69.36</v>
      </c>
      <c r="K9" s="129">
        <v>67.47</v>
      </c>
      <c r="L9" s="25">
        <f>IF(K9&lt;&gt;0,K9+'Basic Price Adjustment'!$E33,"")</f>
        <v>66.83</v>
      </c>
      <c r="M9" s="129">
        <v>66.86</v>
      </c>
      <c r="N9" s="25">
        <f>IF(M9&lt;&gt;0,M9+'Basic Price Adjustment'!$E33,"")</f>
        <v>66.22</v>
      </c>
      <c r="O9" s="129">
        <v>66.86</v>
      </c>
      <c r="P9" s="25">
        <f>IF(O9&lt;&gt;0,O9+'Basic Price Adjustment'!$E33,"")</f>
        <v>66.22</v>
      </c>
      <c r="Q9" s="129">
        <v>67</v>
      </c>
      <c r="R9" s="25">
        <f>IF(Q9&lt;&gt;0,Q9+'Basic Price Adjustment'!$E33,"")</f>
        <v>66.36</v>
      </c>
      <c r="S9" s="125">
        <v>69</v>
      </c>
      <c r="T9" s="25">
        <f>IF(S9&lt;&gt;0,S9+'Basic Price Adjustment'!$E33,"")</f>
        <v>68.36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65.78</v>
      </c>
      <c r="E10" s="117">
        <v>60.5</v>
      </c>
      <c r="F10" s="21">
        <f>IF(E10&lt;&gt;0,E10+'Basic Price Adjustment'!$E34,"")</f>
        <v>59.78</v>
      </c>
      <c r="G10" s="117">
        <v>70</v>
      </c>
      <c r="H10" s="21">
        <f>IF(G10&lt;&gt;0,G10+'Basic Price Adjustment'!$E34,"")</f>
        <v>69.28</v>
      </c>
      <c r="I10" s="117">
        <v>70</v>
      </c>
      <c r="J10" s="21">
        <f>IF(I10&lt;&gt;0,I10+'Basic Price Adjustment'!$E34,"")</f>
        <v>69.28</v>
      </c>
      <c r="K10" s="117">
        <v>63.58</v>
      </c>
      <c r="L10" s="21">
        <f>IF(K10&lt;&gt;0,K10+'Basic Price Adjustment'!$E34,"")</f>
        <v>62.86</v>
      </c>
      <c r="M10" s="117">
        <v>80.650000000000006</v>
      </c>
      <c r="N10" s="21">
        <f>IF(M10&lt;&gt;0,M10+'Basic Price Adjustment'!$E34,"")</f>
        <v>79.930000000000007</v>
      </c>
      <c r="O10" s="117">
        <v>80.650000000000006</v>
      </c>
      <c r="P10" s="21">
        <f>IF(O10&lt;&gt;0,O10+'Basic Price Adjustment'!$E34,"")</f>
        <v>79.930000000000007</v>
      </c>
      <c r="Q10" s="117">
        <v>75.7</v>
      </c>
      <c r="R10" s="21">
        <f>IF(Q10&lt;&gt;0,Q10+'Basic Price Adjustment'!$E34,"")</f>
        <v>74.98</v>
      </c>
      <c r="S10" s="117">
        <v>76.849999999999994</v>
      </c>
      <c r="T10" s="21">
        <f>IF(S10&lt;&gt;0,S10+'Basic Price Adjustment'!$E34,"")</f>
        <v>76.13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65.180000000000007</v>
      </c>
      <c r="E11" s="117">
        <v>61.7</v>
      </c>
      <c r="F11" s="22">
        <f>IF(E11&lt;&gt;0,E11+'Basic Price Adjustment'!$E35,"")</f>
        <v>60.88</v>
      </c>
      <c r="G11" s="117">
        <v>75</v>
      </c>
      <c r="H11" s="22">
        <f>IF(G11&lt;&gt;0,G11+'Basic Price Adjustment'!$E35,"")</f>
        <v>74.180000000000007</v>
      </c>
      <c r="I11" s="117">
        <v>75</v>
      </c>
      <c r="J11" s="22">
        <f>IF(I11&lt;&gt;0,I11+'Basic Price Adjustment'!$E35,"")</f>
        <v>74.180000000000007</v>
      </c>
      <c r="K11" s="117">
        <v>66.88</v>
      </c>
      <c r="L11" s="22">
        <f>IF(K11&lt;&gt;0,K11+'Basic Price Adjustment'!$E35,"")</f>
        <v>66.06</v>
      </c>
      <c r="M11" s="117">
        <v>73.3</v>
      </c>
      <c r="N11" s="22">
        <f>IF(M11&lt;&gt;0,M11+'Basic Price Adjustment'!$E35,"")</f>
        <v>72.48</v>
      </c>
      <c r="O11" s="117">
        <v>73.3</v>
      </c>
      <c r="P11" s="22">
        <f>IF(O11&lt;&gt;0,O11+'Basic Price Adjustment'!$E35,"")</f>
        <v>72.48</v>
      </c>
      <c r="Q11" s="117">
        <v>73.3</v>
      </c>
      <c r="R11" s="22">
        <f>IF(Q11&lt;&gt;0,Q11+'Basic Price Adjustment'!$E35,"")</f>
        <v>72.48</v>
      </c>
      <c r="S11" s="123">
        <v>74.5</v>
      </c>
      <c r="T11" s="22">
        <f>IF(S11&lt;&gt;0,S11+'Basic Price Adjustment'!$E35,"")</f>
        <v>73.680000000000007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65.180000000000007</v>
      </c>
      <c r="E12" s="117">
        <v>61.7</v>
      </c>
      <c r="F12" s="21">
        <f>IF(E12&lt;&gt;0,E12+'Basic Price Adjustment'!$E36,"")</f>
        <v>60.88</v>
      </c>
      <c r="G12" s="117">
        <v>75</v>
      </c>
      <c r="H12" s="21">
        <f>IF(G12&lt;&gt;0,G12+'Basic Price Adjustment'!$E36,"")</f>
        <v>74.180000000000007</v>
      </c>
      <c r="I12" s="117">
        <v>75</v>
      </c>
      <c r="J12" s="21">
        <f>IF(I12&lt;&gt;0,I12+'Basic Price Adjustment'!$E36,"")</f>
        <v>74.180000000000007</v>
      </c>
      <c r="K12" s="117">
        <v>66.88</v>
      </c>
      <c r="L12" s="21">
        <f>IF(K12&lt;&gt;0,K12+'Basic Price Adjustment'!$E36,"")</f>
        <v>66.06</v>
      </c>
      <c r="M12" s="117">
        <v>73.3</v>
      </c>
      <c r="N12" s="21">
        <f>IF(M12&lt;&gt;0,M12+'Basic Price Adjustment'!$E36,"")</f>
        <v>72.48</v>
      </c>
      <c r="O12" s="117">
        <v>73.3</v>
      </c>
      <c r="P12" s="21">
        <f>IF(O12&lt;&gt;0,O12+'Basic Price Adjustment'!$E36,"")</f>
        <v>72.48</v>
      </c>
      <c r="Q12" s="117">
        <v>73.3</v>
      </c>
      <c r="R12" s="21">
        <f>IF(Q12&lt;&gt;0,Q12+'Basic Price Adjustment'!$E36,"")</f>
        <v>72.48</v>
      </c>
      <c r="S12" s="117">
        <v>74.5</v>
      </c>
      <c r="T12" s="21">
        <f>IF(S12&lt;&gt;0,S12+'Basic Price Adjustment'!$E36,"")</f>
        <v>73.680000000000007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66.150000000000006</v>
      </c>
      <c r="E13" s="117">
        <v>61.7</v>
      </c>
      <c r="F13" s="22">
        <f>IF(E13&lt;&gt;0,E13+'Basic Price Adjustment'!$E37,"")</f>
        <v>60.85</v>
      </c>
      <c r="G13" s="117">
        <v>90</v>
      </c>
      <c r="H13" s="22">
        <f>IF(G13&lt;&gt;0,G13+'Basic Price Adjustment'!$E37,"")</f>
        <v>89.15</v>
      </c>
      <c r="I13" s="117">
        <v>90</v>
      </c>
      <c r="J13" s="22">
        <f>IF(I13&lt;&gt;0,I13+'Basic Price Adjustment'!$E37,"")</f>
        <v>89.15</v>
      </c>
      <c r="K13" s="117">
        <v>66.88</v>
      </c>
      <c r="L13" s="22">
        <f>IF(K13&lt;&gt;0,K13+'Basic Price Adjustment'!$E37,"")</f>
        <v>66.03</v>
      </c>
      <c r="M13" s="117">
        <v>73.3</v>
      </c>
      <c r="N13" s="22">
        <f>IF(M13&lt;&gt;0,M13+'Basic Price Adjustment'!$E37,"")</f>
        <v>72.45</v>
      </c>
      <c r="O13" s="117">
        <v>73.3</v>
      </c>
      <c r="P13" s="22">
        <f>IF(O13&lt;&gt;0,O13+'Basic Price Adjustment'!$E37,"")</f>
        <v>72.45</v>
      </c>
      <c r="Q13" s="117">
        <v>73.3</v>
      </c>
      <c r="R13" s="22">
        <f>IF(Q13&lt;&gt;0,Q13+'Basic Price Adjustment'!$E37,"")</f>
        <v>72.45</v>
      </c>
      <c r="S13" s="123">
        <v>74.5</v>
      </c>
      <c r="T13" s="22">
        <f>IF(S13&lt;&gt;0,S13+'Basic Price Adjustment'!$E37,"")</f>
        <v>73.650000000000006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77.16</v>
      </c>
      <c r="E14" s="117">
        <v>64.8</v>
      </c>
      <c r="F14" s="21">
        <f>IF(E14&lt;&gt;0,E14+'Basic Price Adjustment'!$E38,"")</f>
        <v>63.959999999999994</v>
      </c>
      <c r="G14" s="117">
        <v>100</v>
      </c>
      <c r="H14" s="21">
        <f>IF(G14&lt;&gt;0,G14+'Basic Price Adjustment'!$E38,"")</f>
        <v>99.16</v>
      </c>
      <c r="I14" s="117">
        <v>100</v>
      </c>
      <c r="J14" s="21">
        <f>IF(I14&lt;&gt;0,I14+'Basic Price Adjustment'!$E38,"")</f>
        <v>99.16</v>
      </c>
      <c r="K14" s="117">
        <v>74.790000000000006</v>
      </c>
      <c r="L14" s="21">
        <f>IF(K14&lt;&gt;0,K14+'Basic Price Adjustment'!$E38,"")</f>
        <v>73.95</v>
      </c>
      <c r="M14" s="117">
        <v>80.56</v>
      </c>
      <c r="N14" s="21">
        <f>IF(M14&lt;&gt;0,M14+'Basic Price Adjustment'!$E38,"")</f>
        <v>79.72</v>
      </c>
      <c r="O14" s="117">
        <v>80.56</v>
      </c>
      <c r="P14" s="21">
        <f>IF(O14&lt;&gt;0,O14+'Basic Price Adjustment'!$E38,"")</f>
        <v>79.72</v>
      </c>
      <c r="Q14" s="117">
        <v>79.5</v>
      </c>
      <c r="R14" s="21">
        <f>IF(Q14&lt;&gt;0,Q14+'Basic Price Adjustment'!$E38,"")</f>
        <v>78.66</v>
      </c>
      <c r="S14" s="117">
        <v>81.650000000000006</v>
      </c>
      <c r="T14" s="21">
        <f>IF(S14&lt;&gt;0,S14+'Basic Price Adjustment'!$E38,"")</f>
        <v>80.81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66.23</v>
      </c>
      <c r="E15" s="117">
        <v>61.7</v>
      </c>
      <c r="F15" s="22">
        <f>IF(E15&lt;&gt;0,E15+'Basic Price Adjustment'!$E39,"")</f>
        <v>60.93</v>
      </c>
      <c r="G15" s="117">
        <v>80</v>
      </c>
      <c r="H15" s="22">
        <f>IF(G15&lt;&gt;0,G15+'Basic Price Adjustment'!$E39,"")</f>
        <v>79.23</v>
      </c>
      <c r="I15" s="117">
        <v>80</v>
      </c>
      <c r="J15" s="22">
        <f>IF(I15&lt;&gt;0,I15+'Basic Price Adjustment'!$E39,"")</f>
        <v>79.23</v>
      </c>
      <c r="K15" s="117">
        <v>66.760000000000005</v>
      </c>
      <c r="L15" s="22">
        <f>IF(K15&lt;&gt;0,K15+'Basic Price Adjustment'!$E39,"")</f>
        <v>65.990000000000009</v>
      </c>
      <c r="M15" s="117">
        <v>81.75</v>
      </c>
      <c r="N15" s="22">
        <f>IF(M15&lt;&gt;0,M15+'Basic Price Adjustment'!$E39,"")</f>
        <v>80.98</v>
      </c>
      <c r="O15" s="117">
        <v>81.75</v>
      </c>
      <c r="P15" s="22">
        <f>IF(O15&lt;&gt;0,O15+'Basic Price Adjustment'!$E39,"")</f>
        <v>80.98</v>
      </c>
      <c r="Q15" s="117">
        <v>78.95</v>
      </c>
      <c r="R15" s="22">
        <f>IF(Q15&lt;&gt;0,Q15+'Basic Price Adjustment'!$E39,"")</f>
        <v>78.180000000000007</v>
      </c>
      <c r="S15" s="123">
        <v>80.38</v>
      </c>
      <c r="T15" s="22">
        <f>IF(S15&lt;&gt;0,S15+'Basic Price Adjustment'!$E39,"")</f>
        <v>79.61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70.489999999999995</v>
      </c>
      <c r="E16" s="117">
        <v>69.2</v>
      </c>
      <c r="F16" s="21">
        <f>IF(E16&lt;&gt;0,E16+'Basic Price Adjustment'!$E40,"")</f>
        <v>68.19</v>
      </c>
      <c r="G16" s="117">
        <v>90</v>
      </c>
      <c r="H16" s="21">
        <f>IF(G16&lt;&gt;0,G16+'Basic Price Adjustment'!$E40,"")</f>
        <v>88.99</v>
      </c>
      <c r="I16" s="117">
        <v>90</v>
      </c>
      <c r="J16" s="21">
        <f>IF(I16&lt;&gt;0,I16+'Basic Price Adjustment'!$E40,"")</f>
        <v>88.99</v>
      </c>
      <c r="K16" s="117">
        <v>73.400000000000006</v>
      </c>
      <c r="L16" s="21">
        <f>IF(K16&lt;&gt;0,K16+'Basic Price Adjustment'!$E40,"")</f>
        <v>72.39</v>
      </c>
      <c r="M16" s="117">
        <v>82.03</v>
      </c>
      <c r="N16" s="21">
        <f>IF(M16&lt;&gt;0,M16+'Basic Price Adjustment'!$E40,"")</f>
        <v>81.02</v>
      </c>
      <c r="O16" s="117">
        <v>82.03</v>
      </c>
      <c r="P16" s="21">
        <f>IF(O16&lt;&gt;0,O16+'Basic Price Adjustment'!$E40,"")</f>
        <v>81.02</v>
      </c>
      <c r="Q16" s="117">
        <v>81.95</v>
      </c>
      <c r="R16" s="21">
        <f>IF(Q16&lt;&gt;0,Q16+'Basic Price Adjustment'!$E40,"")</f>
        <v>80.94</v>
      </c>
      <c r="S16" s="117">
        <v>83.15</v>
      </c>
      <c r="T16" s="21">
        <f>IF(S16&lt;&gt;0,S16+'Basic Price Adjustment'!$E40,"")</f>
        <v>82.14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80</v>
      </c>
      <c r="E17" s="117">
        <v>72.900000000000006</v>
      </c>
      <c r="F17" s="22">
        <f>IF(E17&lt;&gt;0,E17+'Basic Price Adjustment'!$E41,"")</f>
        <v>71.900000000000006</v>
      </c>
      <c r="G17" s="117">
        <v>90</v>
      </c>
      <c r="H17" s="22">
        <f>IF(G17&lt;&gt;0,G17+'Basic Price Adjustment'!$E41,"")</f>
        <v>89</v>
      </c>
      <c r="I17" s="117">
        <v>90</v>
      </c>
      <c r="J17" s="22">
        <f>IF(I17&lt;&gt;0,I17+'Basic Price Adjustment'!$E41,"")</f>
        <v>89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101</v>
      </c>
      <c r="O17" s="117">
        <v>102</v>
      </c>
      <c r="P17" s="22">
        <f>IF(O17&lt;&gt;0,O17+'Basic Price Adjustment'!$E41,"")</f>
        <v>101</v>
      </c>
      <c r="Q17" s="117">
        <v>97.85</v>
      </c>
      <c r="R17" s="22">
        <f>IF(Q17&lt;&gt;0,Q17+'Basic Price Adjustment'!$E41,"")</f>
        <v>96.85</v>
      </c>
      <c r="S17" s="123">
        <v>99.05</v>
      </c>
      <c r="T17" s="22">
        <f>IF(S17&lt;&gt;0,S17+'Basic Price Adjustment'!$E41,"")</f>
        <v>98.05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69.5</v>
      </c>
      <c r="E18" s="117">
        <v>69.2</v>
      </c>
      <c r="F18" s="21">
        <f>IF(E18&lt;&gt;0,E18+'Basic Price Adjustment'!$E42,"")</f>
        <v>68.2</v>
      </c>
      <c r="G18" s="117">
        <v>90</v>
      </c>
      <c r="H18" s="21">
        <f>IF(G18&lt;&gt;0,G18+'Basic Price Adjustment'!$E42,"")</f>
        <v>89</v>
      </c>
      <c r="I18" s="117">
        <v>90</v>
      </c>
      <c r="J18" s="21">
        <f>IF(I18&lt;&gt;0,I18+'Basic Price Adjustment'!$E42,"")</f>
        <v>89</v>
      </c>
      <c r="K18" s="117">
        <v>73.400000000000006</v>
      </c>
      <c r="L18" s="21">
        <f>IF(K18&lt;&gt;0,K18+'Basic Price Adjustment'!$E42,"")</f>
        <v>72.400000000000006</v>
      </c>
      <c r="M18" s="117">
        <v>82.03</v>
      </c>
      <c r="N18" s="21">
        <f>IF(M18&lt;&gt;0,M18+'Basic Price Adjustment'!$E42,"")</f>
        <v>81.03</v>
      </c>
      <c r="O18" s="117">
        <v>82.03</v>
      </c>
      <c r="P18" s="21">
        <f>IF(O18&lt;&gt;0,O18+'Basic Price Adjustment'!$E42,"")</f>
        <v>81.03</v>
      </c>
      <c r="Q18" s="117">
        <v>81.95</v>
      </c>
      <c r="R18" s="21">
        <f>IF(Q18&lt;&gt;0,Q18+'Basic Price Adjustment'!$E42,"")</f>
        <v>80.95</v>
      </c>
      <c r="S18" s="117">
        <v>83.15</v>
      </c>
      <c r="T18" s="21">
        <f>IF(S18&lt;&gt;0,S18+'Basic Price Adjustment'!$E42,"")</f>
        <v>82.15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80.02</v>
      </c>
      <c r="E19" s="117">
        <v>72.900000000000006</v>
      </c>
      <c r="F19" s="22">
        <f>IF(E19&lt;&gt;0,E19+'Basic Price Adjustment'!$E43,"")</f>
        <v>71.92</v>
      </c>
      <c r="G19" s="117">
        <v>100</v>
      </c>
      <c r="H19" s="22">
        <f>IF(G19&lt;&gt;0,G19+'Basic Price Adjustment'!$E43,"")</f>
        <v>99.02</v>
      </c>
      <c r="I19" s="117">
        <v>100</v>
      </c>
      <c r="J19" s="22">
        <f>IF(I19&lt;&gt;0,I19+'Basic Price Adjustment'!$E43,"")</f>
        <v>99.02</v>
      </c>
      <c r="K19" s="117">
        <v>80.650000000000006</v>
      </c>
      <c r="L19" s="22">
        <f>IF(K19&lt;&gt;0,K19+'Basic Price Adjustment'!$E43,"")</f>
        <v>79.67</v>
      </c>
      <c r="M19" s="117">
        <v>89.2</v>
      </c>
      <c r="N19" s="22">
        <f>IF(M19&lt;&gt;0,M19+'Basic Price Adjustment'!$E43,"")</f>
        <v>88.22</v>
      </c>
      <c r="O19" s="117">
        <v>89.2</v>
      </c>
      <c r="P19" s="22">
        <f>IF(O19&lt;&gt;0,O19+'Basic Price Adjustment'!$E43,"")</f>
        <v>88.22</v>
      </c>
      <c r="Q19" s="117">
        <v>86.5</v>
      </c>
      <c r="R19" s="22">
        <f>IF(Q19&lt;&gt;0,Q19+'Basic Price Adjustment'!$E43,"")</f>
        <v>85.52</v>
      </c>
      <c r="S19" s="123">
        <v>88.25</v>
      </c>
      <c r="T19" s="22">
        <f>IF(S19&lt;&gt;0,S19+'Basic Price Adjustment'!$E43,"")</f>
        <v>87.27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82.76</v>
      </c>
      <c r="E20" s="117">
        <v>76.599999999999994</v>
      </c>
      <c r="F20" s="21">
        <f>IF(E20&lt;&gt;0,E20+'Basic Price Adjustment'!$E44,"")</f>
        <v>75.36</v>
      </c>
      <c r="G20" s="117">
        <v>105</v>
      </c>
      <c r="H20" s="21">
        <f>IF(G20&lt;&gt;0,G20+'Basic Price Adjustment'!$E44,"")</f>
        <v>103.76</v>
      </c>
      <c r="I20" s="117">
        <v>105</v>
      </c>
      <c r="J20" s="21">
        <f>IF(I20&lt;&gt;0,I20+'Basic Price Adjustment'!$E44,"")</f>
        <v>103.76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96.83</v>
      </c>
      <c r="E21" s="117">
        <v>80.5</v>
      </c>
      <c r="F21" s="22">
        <f>IF(E21&lt;&gt;0,E21+'Basic Price Adjustment'!$E45,"")</f>
        <v>79.33</v>
      </c>
      <c r="G21" s="117">
        <v>115</v>
      </c>
      <c r="H21" s="22">
        <f>IF(G21&lt;&gt;0,G21+'Basic Price Adjustment'!$E45,"")</f>
        <v>113.83</v>
      </c>
      <c r="I21" s="117">
        <v>115</v>
      </c>
      <c r="J21" s="22">
        <f>IF(I21&lt;&gt;0,I21+'Basic Price Adjustment'!$E45,"")</f>
        <v>113.83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81.81</v>
      </c>
      <c r="E22" s="117">
        <v>76.599999999999994</v>
      </c>
      <c r="F22" s="21">
        <f>IF(E22&lt;&gt;0,E22+'Basic Price Adjustment'!$E46,"")</f>
        <v>75.41</v>
      </c>
      <c r="G22" s="117">
        <v>115</v>
      </c>
      <c r="H22" s="21">
        <f>IF(G22&lt;&gt;0,G22+'Basic Price Adjustment'!$E46,"")</f>
        <v>113.81</v>
      </c>
      <c r="I22" s="117">
        <v>115</v>
      </c>
      <c r="J22" s="21">
        <f>IF(I22&lt;&gt;0,I22+'Basic Price Adjustment'!$E46,"")</f>
        <v>113.81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98.78</v>
      </c>
      <c r="E23" s="117">
        <v>80.5</v>
      </c>
      <c r="F23" s="22">
        <f>IF(E23&lt;&gt;0,E23+'Basic Price Adjustment'!$E47,"")</f>
        <v>79.28</v>
      </c>
      <c r="G23" s="117">
        <v>125</v>
      </c>
      <c r="H23" s="22">
        <f>IF(G23&lt;&gt;0,G23+'Basic Price Adjustment'!$E47,"")</f>
        <v>123.78</v>
      </c>
      <c r="I23" s="117">
        <v>125</v>
      </c>
      <c r="J23" s="22">
        <f>IF(I23&lt;&gt;0,I23+'Basic Price Adjustment'!$E47,"")</f>
        <v>123.78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79.08</v>
      </c>
      <c r="E24" s="117">
        <v>65.8</v>
      </c>
      <c r="F24" s="21">
        <f>IF(E24&lt;&gt;0,E24+'Basic Price Adjustment'!$E48,"")</f>
        <v>64.88</v>
      </c>
      <c r="G24" s="117">
        <v>90</v>
      </c>
      <c r="H24" s="21">
        <f>IF(G24&lt;&gt;0,G24+'Basic Price Adjustment'!$E48,"")</f>
        <v>89.08</v>
      </c>
      <c r="I24" s="117">
        <v>90</v>
      </c>
      <c r="J24" s="21">
        <f>IF(I24&lt;&gt;0,I24+'Basic Price Adjustment'!$E48,"")</f>
        <v>89.08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91.72</v>
      </c>
      <c r="O24" s="117">
        <v>92.64</v>
      </c>
      <c r="P24" s="21">
        <f>IF(O24&lt;&gt;0,O24+'Basic Price Adjustment'!$E48,"")</f>
        <v>91.72</v>
      </c>
      <c r="Q24" s="117">
        <v>87.17</v>
      </c>
      <c r="R24" s="21">
        <f>IF(Q24&lt;&gt;0,Q24+'Basic Price Adjustment'!$E48,"")</f>
        <v>86.25</v>
      </c>
      <c r="S24" s="117">
        <v>88.55</v>
      </c>
      <c r="T24" s="21">
        <f>IF(S24&lt;&gt;0,S24+'Basic Price Adjustment'!$E48,"")</f>
        <v>87.63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82.58</v>
      </c>
      <c r="E25" s="117">
        <v>68.2</v>
      </c>
      <c r="F25" s="22">
        <f>IF(E25&lt;&gt;0,E25+'Basic Price Adjustment'!$E49,"")</f>
        <v>67.28</v>
      </c>
      <c r="G25" s="117">
        <v>100</v>
      </c>
      <c r="H25" s="22">
        <f>IF(G25&lt;&gt;0,G25+'Basic Price Adjustment'!$E49,"")</f>
        <v>99.08</v>
      </c>
      <c r="I25" s="117">
        <v>100</v>
      </c>
      <c r="J25" s="22">
        <f>IF(I25&lt;&gt;0,I25+'Basic Price Adjustment'!$E49,"")</f>
        <v>99.08</v>
      </c>
      <c r="K25" s="117">
        <v>77.540000000000006</v>
      </c>
      <c r="L25" s="22">
        <f>IF(K25&lt;&gt;0,K25+'Basic Price Adjustment'!$E49,"")</f>
        <v>76.62</v>
      </c>
      <c r="M25" s="117">
        <v>100.56</v>
      </c>
      <c r="N25" s="22">
        <f>IF(M25&lt;&gt;0,M25+'Basic Price Adjustment'!$E49,"")</f>
        <v>99.64</v>
      </c>
      <c r="O25" s="117">
        <v>100.56</v>
      </c>
      <c r="P25" s="22">
        <f>IF(O25&lt;&gt;0,O25+'Basic Price Adjustment'!$E49,"")</f>
        <v>99.64</v>
      </c>
      <c r="Q25" s="117">
        <v>88.28</v>
      </c>
      <c r="R25" s="22">
        <f>IF(Q25&lt;&gt;0,Q25+'Basic Price Adjustment'!$E49,"")</f>
        <v>87.36</v>
      </c>
      <c r="S25" s="123">
        <v>90.25</v>
      </c>
      <c r="T25" s="22">
        <f>IF(S25&lt;&gt;0,S25+'Basic Price Adjustment'!$E49,"")</f>
        <v>89.33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108.84</v>
      </c>
      <c r="E26" s="118">
        <v>200</v>
      </c>
      <c r="F26" s="21">
        <f>IF(E26&lt;&gt;0,E26+'Basic Price Adjustment'!$E50,"")</f>
        <v>198.84</v>
      </c>
      <c r="G26" s="118">
        <v>155</v>
      </c>
      <c r="H26" s="21">
        <f>IF(G26&lt;&gt;0,G26+'Basic Price Adjustment'!$E50,"")</f>
        <v>153.84</v>
      </c>
      <c r="I26" s="118">
        <v>155</v>
      </c>
      <c r="J26" s="21">
        <f>IF(I26&lt;&gt;0,I26+'Basic Price Adjustment'!$E50,"")</f>
        <v>153.84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163.76</v>
      </c>
      <c r="E27" s="118">
        <v>200</v>
      </c>
      <c r="F27" s="26">
        <f>IF(E27&lt;&gt;0,E27+'Basic Price Adjustment'!$E51,"")</f>
        <v>198.76</v>
      </c>
      <c r="G27" s="118">
        <v>110</v>
      </c>
      <c r="H27" s="26">
        <f>IF(G27&lt;&gt;0,G27+'Basic Price Adjustment'!$E51,"")</f>
        <v>108.76</v>
      </c>
      <c r="I27" s="118">
        <v>110</v>
      </c>
      <c r="J27" s="26">
        <f>IF(I27&lt;&gt;0,I27+'Basic Price Adjustment'!$E51,"")</f>
        <v>108.76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78.94</v>
      </c>
      <c r="F10" s="25">
        <f>IF(E10&lt;&gt;0,E10+'Basic Price Adjustment'!$E33,"")</f>
        <v>78.3</v>
      </c>
      <c r="G10" s="129">
        <v>65</v>
      </c>
      <c r="H10" s="25">
        <f>IF(G10&lt;&gt;0,G10+'Basic Price Adjustment'!$E33,"")</f>
        <v>64.36</v>
      </c>
      <c r="I10" s="129">
        <v>73.69</v>
      </c>
      <c r="J10" s="25">
        <f>IF(I10&lt;&gt;0,I10+'Basic Price Adjustment'!$E33,"")</f>
        <v>73.05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73.790000000000006</v>
      </c>
      <c r="O10" s="129">
        <v>72</v>
      </c>
      <c r="P10" s="25">
        <f>IF(O10&lt;&gt;0,O10+'Basic Price Adjustment'!$E33,"")</f>
        <v>71.36</v>
      </c>
      <c r="Q10" s="129">
        <v>63</v>
      </c>
      <c r="R10" s="25">
        <f>IF(Q10&lt;&gt;0,Q10+'Basic Price Adjustment'!$E33,"")</f>
        <v>62.36</v>
      </c>
      <c r="S10" s="129">
        <v>86</v>
      </c>
      <c r="T10" s="25">
        <f>IF(S10&lt;&gt;0,S10+'Basic Price Adjustment'!$E33,"")</f>
        <v>85.36</v>
      </c>
      <c r="U10" s="129">
        <v>95</v>
      </c>
      <c r="V10" s="25">
        <f>IF(U10&lt;&gt;0,U10+'Basic Price Adjustment'!$E33,"")</f>
        <v>94.36</v>
      </c>
      <c r="W10" s="129">
        <v>97.5</v>
      </c>
      <c r="X10" s="25">
        <f>IF(W10&lt;&gt;0,W10+'Basic Price Adjustment'!$E33,"")</f>
        <v>96.86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>
        <v>79.89</v>
      </c>
      <c r="F11" s="21">
        <f>IF(E11&lt;&gt;0,E11+'Basic Price Adjustment'!$E34,"")</f>
        <v>79.17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77.16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69</v>
      </c>
      <c r="R11" s="21">
        <f>IF(Q11&lt;&gt;0,Q11+'Basic Price Adjustment'!$E34,"")</f>
        <v>68.28</v>
      </c>
      <c r="S11" s="117">
        <v>86</v>
      </c>
      <c r="T11" s="21">
        <f>IF(S11&lt;&gt;0,S11+'Basic Price Adjustment'!$E34,"")</f>
        <v>85.28</v>
      </c>
      <c r="U11" s="117">
        <v>95</v>
      </c>
      <c r="V11" s="21">
        <f>IF(U11&lt;&gt;0,U11+'Basic Price Adjustment'!$E34,"")</f>
        <v>94.28</v>
      </c>
      <c r="W11" s="117">
        <v>97.5</v>
      </c>
      <c r="X11" s="21">
        <f>IF(W11&lt;&gt;0,W11+'Basic Price Adjustment'!$E34,"")</f>
        <v>96.78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80.72</v>
      </c>
      <c r="F12" s="22">
        <f>IF(E12&lt;&gt;0,E12+'Basic Price Adjustment'!$E35,"")</f>
        <v>79.900000000000006</v>
      </c>
      <c r="G12" s="117">
        <v>74.5</v>
      </c>
      <c r="H12" s="22">
        <f>IF(G12&lt;&gt;0,G12+'Basic Price Adjustment'!$E35,"")</f>
        <v>73.680000000000007</v>
      </c>
      <c r="I12" s="117">
        <v>78.16</v>
      </c>
      <c r="J12" s="22">
        <f>IF(I12&lt;&gt;0,I12+'Basic Price Adjustment'!$E35,"")</f>
        <v>77.34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77.48</v>
      </c>
      <c r="O12" s="117">
        <v>77</v>
      </c>
      <c r="P12" s="22">
        <f>IF(O12&lt;&gt;0,O12+'Basic Price Adjustment'!$E35,"")</f>
        <v>76.180000000000007</v>
      </c>
      <c r="Q12" s="117">
        <v>67</v>
      </c>
      <c r="R12" s="22">
        <f>IF(Q12&lt;&gt;0,Q12+'Basic Price Adjustment'!$E35,"")</f>
        <v>66.180000000000007</v>
      </c>
      <c r="S12" s="117">
        <v>94</v>
      </c>
      <c r="T12" s="22">
        <f>IF(S12&lt;&gt;0,S12+'Basic Price Adjustment'!$E35,"")</f>
        <v>93.18</v>
      </c>
      <c r="U12" s="117">
        <v>99</v>
      </c>
      <c r="V12" s="22">
        <f>IF(U12&lt;&gt;0,U12+'Basic Price Adjustment'!$E35,"")</f>
        <v>98.18</v>
      </c>
      <c r="W12" s="117">
        <v>100.5</v>
      </c>
      <c r="X12" s="22">
        <f>IF(W12&lt;&gt;0,W12+'Basic Price Adjustment'!$E35,"")</f>
        <v>99.68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80.72</v>
      </c>
      <c r="F13" s="21">
        <f>IF(E13&lt;&gt;0,E13+'Basic Price Adjustment'!$E36,"")</f>
        <v>79.900000000000006</v>
      </c>
      <c r="G13" s="117">
        <v>74.5</v>
      </c>
      <c r="H13" s="21">
        <f>IF(G13&lt;&gt;0,G13+'Basic Price Adjustment'!$E36,"")</f>
        <v>73.680000000000007</v>
      </c>
      <c r="I13" s="117">
        <v>78.16</v>
      </c>
      <c r="J13" s="21">
        <f>IF(I13&lt;&gt;0,I13+'Basic Price Adjustment'!$E36,"")</f>
        <v>77.34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67</v>
      </c>
      <c r="R13" s="21">
        <f>IF(Q13&lt;&gt;0,Q13+'Basic Price Adjustment'!$E36,"")</f>
        <v>66.180000000000007</v>
      </c>
      <c r="S13" s="117">
        <v>94</v>
      </c>
      <c r="T13" s="21">
        <f>IF(S13&lt;&gt;0,S13+'Basic Price Adjustment'!$E36,"")</f>
        <v>93.18</v>
      </c>
      <c r="U13" s="117">
        <v>99</v>
      </c>
      <c r="V13" s="21">
        <f>IF(U13&lt;&gt;0,U13+'Basic Price Adjustment'!$E36,"")</f>
        <v>98.18</v>
      </c>
      <c r="W13" s="117">
        <v>100.5</v>
      </c>
      <c r="X13" s="21">
        <f>IF(W13&lt;&gt;0,W13+'Basic Price Adjustment'!$E36,"")</f>
        <v>99.68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81.39</v>
      </c>
      <c r="F14" s="22">
        <f>IF(E14&lt;&gt;0,E14+'Basic Price Adjustment'!$E37,"")</f>
        <v>80.540000000000006</v>
      </c>
      <c r="G14" s="117">
        <v>78.5</v>
      </c>
      <c r="H14" s="22">
        <f>IF(G14&lt;&gt;0,G14+'Basic Price Adjustment'!$E37,"")</f>
        <v>77.650000000000006</v>
      </c>
      <c r="I14" s="117">
        <v>78.36</v>
      </c>
      <c r="J14" s="22">
        <f>IF(I14&lt;&gt;0,I14+'Basic Price Adjustment'!$E37,"")</f>
        <v>77.510000000000005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77.510000000000005</v>
      </c>
      <c r="O14" s="117">
        <v>77</v>
      </c>
      <c r="P14" s="22">
        <f>IF(O14&lt;&gt;0,O14+'Basic Price Adjustment'!$E37,"")</f>
        <v>76.150000000000006</v>
      </c>
      <c r="Q14" s="117">
        <v>67</v>
      </c>
      <c r="R14" s="22">
        <f>IF(Q14&lt;&gt;0,Q14+'Basic Price Adjustment'!$E37,"")</f>
        <v>66.150000000000006</v>
      </c>
      <c r="S14" s="117">
        <v>94</v>
      </c>
      <c r="T14" s="22">
        <f>IF(S14&lt;&gt;0,S14+'Basic Price Adjustment'!$E37,"")</f>
        <v>93.15</v>
      </c>
      <c r="U14" s="117">
        <v>99</v>
      </c>
      <c r="V14" s="22">
        <f>IF(U14&lt;&gt;0,U14+'Basic Price Adjustment'!$E37,"")</f>
        <v>98.15</v>
      </c>
      <c r="W14" s="117">
        <v>102.5</v>
      </c>
      <c r="X14" s="22">
        <f>IF(W14&lt;&gt;0,W14+'Basic Price Adjustment'!$E37,"")</f>
        <v>101.65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90.38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81.509999999999991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88</v>
      </c>
      <c r="R15" s="21">
        <f>IF(Q15&lt;&gt;0,Q15+'Basic Price Adjustment'!$E38,"")</f>
        <v>87.16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>
        <v>83.54</v>
      </c>
      <c r="F16" s="22">
        <f>IF(E16&lt;&gt;0,E16+'Basic Price Adjustment'!$E39,"")</f>
        <v>82.77000000000001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77.42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77.56</v>
      </c>
      <c r="O16" s="117">
        <v>79</v>
      </c>
      <c r="P16" s="22">
        <f>IF(O16&lt;&gt;0,O16+'Basic Price Adjustment'!$E39,"")</f>
        <v>78.23</v>
      </c>
      <c r="Q16" s="117">
        <v>70</v>
      </c>
      <c r="R16" s="22">
        <f>IF(Q16&lt;&gt;0,Q16+'Basic Price Adjustment'!$E39,"")</f>
        <v>69.23</v>
      </c>
      <c r="S16" s="117">
        <v>94</v>
      </c>
      <c r="T16" s="22">
        <f>IF(S16&lt;&gt;0,S16+'Basic Price Adjustment'!$E39,"")</f>
        <v>93.23</v>
      </c>
      <c r="U16" s="117">
        <v>98.5</v>
      </c>
      <c r="V16" s="22">
        <f>IF(U16&lt;&gt;0,U16+'Basic Price Adjustment'!$E39,"")</f>
        <v>97.73</v>
      </c>
      <c r="W16" s="117">
        <v>101.25</v>
      </c>
      <c r="X16" s="22">
        <f>IF(W16&lt;&gt;0,W16+'Basic Price Adjustment'!$E39,"")</f>
        <v>100.48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88.1</v>
      </c>
      <c r="F17" s="21">
        <f>IF(E17&lt;&gt;0,E17+'Basic Price Adjustment'!$E40,"")</f>
        <v>87.089999999999989</v>
      </c>
      <c r="G17" s="117">
        <v>79.5</v>
      </c>
      <c r="H17" s="21">
        <f>IF(G17&lt;&gt;0,G17+'Basic Price Adjustment'!$E40,"")</f>
        <v>78.489999999999995</v>
      </c>
      <c r="I17" s="117">
        <v>83.3</v>
      </c>
      <c r="J17" s="21">
        <f>IF(I17&lt;&gt;0,I17+'Basic Price Adjustment'!$E40,"")</f>
        <v>82.289999999999992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74.5</v>
      </c>
      <c r="R17" s="21">
        <f>IF(Q17&lt;&gt;0,Q17+'Basic Price Adjustment'!$E40,"")</f>
        <v>73.489999999999995</v>
      </c>
      <c r="S17" s="117">
        <v>100</v>
      </c>
      <c r="T17" s="21">
        <f>IF(S17&lt;&gt;0,S17+'Basic Price Adjustment'!$E40,"")</f>
        <v>98.99</v>
      </c>
      <c r="U17" s="117">
        <v>108</v>
      </c>
      <c r="V17" s="21">
        <f>IF(U17&lt;&gt;0,U17+'Basic Price Adjustment'!$E40,"")</f>
        <v>106.99</v>
      </c>
      <c r="W17" s="117">
        <v>106.5</v>
      </c>
      <c r="X17" s="21">
        <f>IF(W17&lt;&gt;0,W17+'Basic Price Adjustment'!$E40,"")</f>
        <v>105.49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>
        <v>97.57</v>
      </c>
      <c r="F18" s="22">
        <f>IF(E18&lt;&gt;0,E18+'Basic Price Adjustment'!$E41,"")</f>
        <v>96.57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87.54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87.54</v>
      </c>
      <c r="O18" s="117">
        <v>82.5</v>
      </c>
      <c r="P18" s="22">
        <f>IF(O18&lt;&gt;0,O18+'Basic Price Adjustment'!$E41,"")</f>
        <v>81.5</v>
      </c>
      <c r="Q18" s="117">
        <v>76.5</v>
      </c>
      <c r="R18" s="22">
        <f>IF(Q18&lt;&gt;0,Q18+'Basic Price Adjustment'!$E41,"")</f>
        <v>75.5</v>
      </c>
      <c r="S18" s="117">
        <v>110</v>
      </c>
      <c r="T18" s="22">
        <f>IF(S18&lt;&gt;0,S18+'Basic Price Adjustment'!$E41,"")</f>
        <v>109</v>
      </c>
      <c r="U18" s="117">
        <v>110</v>
      </c>
      <c r="V18" s="22">
        <f>IF(U18&lt;&gt;0,U18+'Basic Price Adjustment'!$E41,"")</f>
        <v>109</v>
      </c>
      <c r="W18" s="117">
        <v>112</v>
      </c>
      <c r="X18" s="22">
        <f>IF(W18&lt;&gt;0,W18+'Basic Price Adjustment'!$E41,"")</f>
        <v>111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88.1</v>
      </c>
      <c r="F19" s="21">
        <f>IF(E19&lt;&gt;0,E19+'Basic Price Adjustment'!$E42,"")</f>
        <v>87.1</v>
      </c>
      <c r="G19" s="117">
        <v>79.5</v>
      </c>
      <c r="H19" s="21">
        <f>IF(G19&lt;&gt;0,G19+'Basic Price Adjustment'!$E42,"")</f>
        <v>78.5</v>
      </c>
      <c r="I19" s="117">
        <v>83.31</v>
      </c>
      <c r="J19" s="21">
        <f>IF(I19&lt;&gt;0,I19+'Basic Price Adjustment'!$E42,"")</f>
        <v>82.31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74.5</v>
      </c>
      <c r="R19" s="21">
        <f>IF(Q19&lt;&gt;0,Q19+'Basic Price Adjustment'!$E42,"")</f>
        <v>73.5</v>
      </c>
      <c r="S19" s="117">
        <v>100</v>
      </c>
      <c r="T19" s="21">
        <f>IF(S19&lt;&gt;0,S19+'Basic Price Adjustment'!$E42,"")</f>
        <v>99</v>
      </c>
      <c r="U19" s="117">
        <v>108</v>
      </c>
      <c r="V19" s="21">
        <f>IF(U19&lt;&gt;0,U19+'Basic Price Adjustment'!$E42,"")</f>
        <v>107</v>
      </c>
      <c r="W19" s="117">
        <v>106.5</v>
      </c>
      <c r="X19" s="21">
        <f>IF(W19&lt;&gt;0,W19+'Basic Price Adjustment'!$E42,"")</f>
        <v>105.5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97.57</v>
      </c>
      <c r="F20" s="22">
        <f>IF(E20&lt;&gt;0,E20+'Basic Price Adjustment'!$E43,"")</f>
        <v>96.589999999999989</v>
      </c>
      <c r="G20" s="117">
        <v>85</v>
      </c>
      <c r="H20" s="22">
        <f>IF(G20&lt;&gt;0,G20+'Basic Price Adjustment'!$E43,"")</f>
        <v>84.02</v>
      </c>
      <c r="I20" s="117">
        <v>88.7</v>
      </c>
      <c r="J20" s="22">
        <f>IF(I20&lt;&gt;0,I20+'Basic Price Adjustment'!$E43,"")</f>
        <v>87.72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74</v>
      </c>
      <c r="R20" s="22">
        <f>IF(Q20&lt;&gt;0,Q20+'Basic Price Adjustment'!$E43,"")</f>
        <v>73.02</v>
      </c>
      <c r="S20" s="117">
        <v>110</v>
      </c>
      <c r="T20" s="22">
        <f>IF(S20&lt;&gt;0,S20+'Basic Price Adjustment'!$E43,"")</f>
        <v>109.02</v>
      </c>
      <c r="U20" s="117">
        <v>110</v>
      </c>
      <c r="V20" s="22">
        <f>IF(U20&lt;&gt;0,U20+'Basic Price Adjustment'!$E43,"")</f>
        <v>109.02</v>
      </c>
      <c r="W20" s="117">
        <v>109</v>
      </c>
      <c r="X20" s="22">
        <f>IF(W20&lt;&gt;0,W20+'Basic Price Adjustment'!$E43,"")</f>
        <v>108.02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76</v>
      </c>
      <c r="R21" s="21">
        <f>IF(Q21&lt;&gt;0,Q21+'Basic Price Adjustment'!$E44,"")</f>
        <v>74.760000000000005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106.17999999999999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113.89</v>
      </c>
      <c r="O22" s="117">
        <v>124</v>
      </c>
      <c r="P22" s="22">
        <f>IF(O22&lt;&gt;0,O22+'Basic Price Adjustment'!$E45,"")</f>
        <v>122.83</v>
      </c>
      <c r="Q22" s="117">
        <v>117</v>
      </c>
      <c r="R22" s="22">
        <f>IF(Q22&lt;&gt;0,Q22+'Basic Price Adjustment'!$E45,"")</f>
        <v>115.83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112.75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95</v>
      </c>
      <c r="R23" s="21">
        <f>IF(Q23&lt;&gt;0,Q23+'Basic Price Adjustment'!$E46,"")</f>
        <v>93.81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115.81</v>
      </c>
      <c r="W23" s="117">
        <v>119</v>
      </c>
      <c r="X23" s="21">
        <f>IF(W23&lt;&gt;0,W23+'Basic Price Adjustment'!$E46,"")</f>
        <v>117.81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103.11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110.15</v>
      </c>
      <c r="O24" s="117">
        <v>121</v>
      </c>
      <c r="P24" s="22">
        <f>IF(O24&lt;&gt;0,O24+'Basic Price Adjustment'!$E47,"")</f>
        <v>119.78</v>
      </c>
      <c r="Q24" s="117">
        <v>121</v>
      </c>
      <c r="R24" s="22">
        <f>IF(Q24&lt;&gt;0,Q24+'Basic Price Adjustment'!$E47,"")</f>
        <v>119.78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>
        <v>96.22</v>
      </c>
      <c r="F25" s="21">
        <f>IF(E25&lt;&gt;0,E25+'Basic Price Adjustment'!$E48,"")</f>
        <v>95.3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74</v>
      </c>
      <c r="R25" s="21">
        <f>IF(Q25&lt;&gt;0,Q25+'Basic Price Adjustment'!$E48,"")</f>
        <v>73.08</v>
      </c>
      <c r="S25" s="117">
        <v>108</v>
      </c>
      <c r="T25" s="21">
        <f>IF(S25&lt;&gt;0,S25+'Basic Price Adjustment'!$E48,"")</f>
        <v>107.08</v>
      </c>
      <c r="U25" s="117">
        <v>105</v>
      </c>
      <c r="V25" s="21">
        <f>IF(U25&lt;&gt;0,U25+'Basic Price Adjustment'!$E48,"")</f>
        <v>104.08</v>
      </c>
      <c r="W25" s="117">
        <v>106</v>
      </c>
      <c r="X25" s="21">
        <f>IF(W25&lt;&gt;0,W25+'Basic Price Adjustment'!$E48,"")</f>
        <v>105.08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>
        <v>96.22</v>
      </c>
      <c r="F26" s="22">
        <f>IF(E26&lt;&gt;0,E26+'Basic Price Adjustment'!$E49,"")</f>
        <v>95.3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98</v>
      </c>
      <c r="R26" s="22">
        <f>IF(Q26&lt;&gt;0,Q26+'Basic Price Adjustment'!$E49,"")</f>
        <v>97.08</v>
      </c>
      <c r="S26" s="117">
        <v>108</v>
      </c>
      <c r="T26" s="22">
        <f>IF(S26&lt;&gt;0,S26+'Basic Price Adjustment'!$E49,"")</f>
        <v>107.08</v>
      </c>
      <c r="U26" s="117">
        <v>105</v>
      </c>
      <c r="V26" s="22">
        <f>IF(U26&lt;&gt;0,U26+'Basic Price Adjustment'!$E49,"")</f>
        <v>104.08</v>
      </c>
      <c r="W26" s="117">
        <v>106</v>
      </c>
      <c r="X26" s="22">
        <f>IF(W26&lt;&gt;0,W26+'Basic Price Adjustment'!$E49,"")</f>
        <v>105.08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66.36</v>
      </c>
      <c r="E10" s="129">
        <v>75</v>
      </c>
      <c r="F10" s="25">
        <f>IF(E10&lt;&gt;0,E10+'Basic Price Adjustment'!$E33,"")</f>
        <v>74.36</v>
      </c>
      <c r="G10" s="129">
        <v>72</v>
      </c>
      <c r="H10" s="25">
        <f>IF(G10&lt;&gt;0,G10+'Basic Price Adjustment'!$E33,"")</f>
        <v>71.36</v>
      </c>
      <c r="I10" s="119">
        <v>72</v>
      </c>
      <c r="J10" s="25">
        <f>IF(I10&lt;&gt;0,I10+'Basic Price Adjustment'!$E33,"")</f>
        <v>71.36</v>
      </c>
      <c r="K10" s="129">
        <v>77</v>
      </c>
      <c r="L10" s="25">
        <f>IF(K10&lt;&gt;0,K10+'Basic Price Adjustment'!$E33,"")</f>
        <v>76.36</v>
      </c>
      <c r="M10" s="129">
        <v>82</v>
      </c>
      <c r="N10" s="25">
        <f>IF(M10&lt;&gt;0,M10+'Basic Price Adjustment'!$E33,"")</f>
        <v>81.36</v>
      </c>
      <c r="O10" s="129">
        <v>82.85</v>
      </c>
      <c r="P10" s="25">
        <f>IF(O10&lt;&gt;0,O10+'Basic Price Adjustment'!$E33,"")</f>
        <v>82.21</v>
      </c>
      <c r="Q10" s="129">
        <v>82.85</v>
      </c>
      <c r="R10" s="25">
        <f>IF(Q10&lt;&gt;0,Q10+'Basic Price Adjustment'!$E33,"")</f>
        <v>82.21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66.28</v>
      </c>
      <c r="E11" s="117">
        <v>76</v>
      </c>
      <c r="F11" s="21">
        <f>IF(E11&lt;&gt;0,E11+'Basic Price Adjustment'!$E34,"")</f>
        <v>75.28</v>
      </c>
      <c r="G11" s="117">
        <v>74</v>
      </c>
      <c r="H11" s="21">
        <f>IF(G11&lt;&gt;0,G11+'Basic Price Adjustment'!$E34,"")</f>
        <v>73.28</v>
      </c>
      <c r="I11" s="119">
        <v>74</v>
      </c>
      <c r="J11" s="21">
        <f>IF(I11&lt;&gt;0,I11+'Basic Price Adjustment'!$E34,"")</f>
        <v>73.28</v>
      </c>
      <c r="K11" s="117">
        <v>78</v>
      </c>
      <c r="L11" s="21">
        <f>IF(K11&lt;&gt;0,K11+'Basic Price Adjustment'!$E34,"")</f>
        <v>77.28</v>
      </c>
      <c r="M11" s="117">
        <v>88</v>
      </c>
      <c r="N11" s="21">
        <f>IF(M11&lt;&gt;0,M11+'Basic Price Adjustment'!$E34,"")</f>
        <v>87.28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64.180000000000007</v>
      </c>
      <c r="E12" s="117">
        <v>77</v>
      </c>
      <c r="F12" s="22">
        <f>IF(E12&lt;&gt;0,E12+'Basic Price Adjustment'!$E35,"")</f>
        <v>76.180000000000007</v>
      </c>
      <c r="G12" s="117">
        <v>74</v>
      </c>
      <c r="H12" s="22">
        <f>IF(G12&lt;&gt;0,G12+'Basic Price Adjustment'!$E35,"")</f>
        <v>73.180000000000007</v>
      </c>
      <c r="I12" s="119">
        <v>70</v>
      </c>
      <c r="J12" s="22">
        <f>IF(I12&lt;&gt;0,I12+'Basic Price Adjustment'!$E35,"")</f>
        <v>69.180000000000007</v>
      </c>
      <c r="K12" s="117">
        <v>77</v>
      </c>
      <c r="L12" s="22">
        <f>IF(K12&lt;&gt;0,K12+'Basic Price Adjustment'!$E35,"")</f>
        <v>76.180000000000007</v>
      </c>
      <c r="M12" s="117">
        <v>88</v>
      </c>
      <c r="N12" s="22">
        <f>IF(M12&lt;&gt;0,M12+'Basic Price Adjustment'!$E35,"")</f>
        <v>87.18</v>
      </c>
      <c r="O12" s="117">
        <v>82.85</v>
      </c>
      <c r="P12" s="22">
        <f>IF(O12&lt;&gt;0,O12+'Basic Price Adjustment'!$E35,"")</f>
        <v>82.03</v>
      </c>
      <c r="Q12" s="117">
        <v>82.85</v>
      </c>
      <c r="R12" s="22">
        <f>IF(Q12&lt;&gt;0,Q12+'Basic Price Adjustment'!$E35,"")</f>
        <v>82.03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66.180000000000007</v>
      </c>
      <c r="E13" s="117">
        <v>77</v>
      </c>
      <c r="F13" s="21">
        <f>IF(E13&lt;&gt;0,E13+'Basic Price Adjustment'!$E36,"")</f>
        <v>76.180000000000007</v>
      </c>
      <c r="G13" s="117">
        <v>74</v>
      </c>
      <c r="H13" s="21">
        <f>IF(G13&lt;&gt;0,G13+'Basic Price Adjustment'!$E36,"")</f>
        <v>73.180000000000007</v>
      </c>
      <c r="I13" s="119">
        <v>72</v>
      </c>
      <c r="J13" s="21">
        <f>IF(I13&lt;&gt;0,I13+'Basic Price Adjustment'!$E36,"")</f>
        <v>71.180000000000007</v>
      </c>
      <c r="K13" s="117">
        <v>78</v>
      </c>
      <c r="L13" s="21">
        <f>IF(K13&lt;&gt;0,K13+'Basic Price Adjustment'!$E36,"")</f>
        <v>77.180000000000007</v>
      </c>
      <c r="M13" s="117">
        <v>88</v>
      </c>
      <c r="N13" s="21">
        <f>IF(M13&lt;&gt;0,M13+'Basic Price Adjustment'!$E36,"")</f>
        <v>87.18</v>
      </c>
      <c r="O13" s="117">
        <v>82.85</v>
      </c>
      <c r="P13" s="21">
        <f>IF(O13&lt;&gt;0,O13+'Basic Price Adjustment'!$E36,"")</f>
        <v>82.03</v>
      </c>
      <c r="Q13" s="117">
        <v>82.85</v>
      </c>
      <c r="R13" s="21">
        <f>IF(Q13&lt;&gt;0,Q13+'Basic Price Adjustment'!$E36,"")</f>
        <v>82.03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66.150000000000006</v>
      </c>
      <c r="E14" s="117">
        <v>78</v>
      </c>
      <c r="F14" s="22">
        <f>IF(E14&lt;&gt;0,E14+'Basic Price Adjustment'!$E37,"")</f>
        <v>77.150000000000006</v>
      </c>
      <c r="G14" s="117">
        <v>74</v>
      </c>
      <c r="H14" s="22">
        <f>IF(G14&lt;&gt;0,G14+'Basic Price Adjustment'!$E37,"")</f>
        <v>73.150000000000006</v>
      </c>
      <c r="I14" s="119">
        <v>73</v>
      </c>
      <c r="J14" s="22">
        <f>IF(I14&lt;&gt;0,I14+'Basic Price Adjustment'!$E37,"")</f>
        <v>72.150000000000006</v>
      </c>
      <c r="K14" s="117">
        <v>77</v>
      </c>
      <c r="L14" s="22">
        <f>IF(K14&lt;&gt;0,K14+'Basic Price Adjustment'!$E37,"")</f>
        <v>76.150000000000006</v>
      </c>
      <c r="M14" s="117">
        <v>88</v>
      </c>
      <c r="N14" s="22">
        <f>IF(M14&lt;&gt;0,M14+'Basic Price Adjustment'!$E37,"")</f>
        <v>87.15</v>
      </c>
      <c r="O14" s="117">
        <v>83.25</v>
      </c>
      <c r="P14" s="22">
        <f>IF(O14&lt;&gt;0,O14+'Basic Price Adjustment'!$E37,"")</f>
        <v>82.4</v>
      </c>
      <c r="Q14" s="117">
        <v>83.25</v>
      </c>
      <c r="R14" s="22">
        <f>IF(Q14&lt;&gt;0,Q14+'Basic Price Adjustment'!$E37,"")</f>
        <v>82.4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84.16</v>
      </c>
      <c r="E15" s="117">
        <v>84</v>
      </c>
      <c r="F15" s="21">
        <f>IF(E15&lt;&gt;0,E15+'Basic Price Adjustment'!$E38,"")</f>
        <v>83.16</v>
      </c>
      <c r="G15" s="117">
        <v>77</v>
      </c>
      <c r="H15" s="21">
        <f>IF(G15&lt;&gt;0,G15+'Basic Price Adjustment'!$E38,"")</f>
        <v>76.16</v>
      </c>
      <c r="I15" s="120">
        <v>76</v>
      </c>
      <c r="J15" s="21">
        <f>IF(I15&lt;&gt;0,I15+'Basic Price Adjustment'!$E38,"")</f>
        <v>75.16</v>
      </c>
      <c r="K15" s="117">
        <v>86</v>
      </c>
      <c r="L15" s="21">
        <f>IF(K15&lt;&gt;0,K15+'Basic Price Adjustment'!$E38,"")</f>
        <v>85.16</v>
      </c>
      <c r="M15" s="117">
        <v>100</v>
      </c>
      <c r="N15" s="21">
        <f>IF(M15&lt;&gt;0,M15+'Basic Price Adjustment'!$E38,"")</f>
        <v>99.16</v>
      </c>
      <c r="O15" s="117">
        <v>87.25</v>
      </c>
      <c r="P15" s="21">
        <f>IF(O15&lt;&gt;0,O15+'Basic Price Adjustment'!$E38,"")</f>
        <v>86.41</v>
      </c>
      <c r="Q15" s="117">
        <v>87.25</v>
      </c>
      <c r="R15" s="21">
        <f>IF(Q15&lt;&gt;0,Q15+'Basic Price Adjustment'!$E38,"")</f>
        <v>86.41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74.23</v>
      </c>
      <c r="E16" s="117">
        <v>81</v>
      </c>
      <c r="F16" s="22">
        <f>IF(E16&lt;&gt;0,E16+'Basic Price Adjustment'!$E39,"")</f>
        <v>80.23</v>
      </c>
      <c r="G16" s="117">
        <v>74</v>
      </c>
      <c r="H16" s="22">
        <f>IF(G16&lt;&gt;0,G16+'Basic Price Adjustment'!$E39,"")</f>
        <v>73.23</v>
      </c>
      <c r="I16" s="120">
        <v>73</v>
      </c>
      <c r="J16" s="22">
        <f>IF(I16&lt;&gt;0,I16+'Basic Price Adjustment'!$E39,"")</f>
        <v>72.23</v>
      </c>
      <c r="K16" s="117">
        <v>80</v>
      </c>
      <c r="L16" s="22">
        <f>IF(K16&lt;&gt;0,K16+'Basic Price Adjustment'!$E39,"")</f>
        <v>79.23</v>
      </c>
      <c r="M16" s="117">
        <v>88</v>
      </c>
      <c r="N16" s="22">
        <f>IF(M16&lt;&gt;0,M16+'Basic Price Adjustment'!$E39,"")</f>
        <v>87.23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70.989999999999995</v>
      </c>
      <c r="E17" s="117">
        <v>85</v>
      </c>
      <c r="F17" s="21">
        <f>IF(E17&lt;&gt;0,E17+'Basic Price Adjustment'!$E40,"")</f>
        <v>83.99</v>
      </c>
      <c r="G17" s="117">
        <v>78</v>
      </c>
      <c r="H17" s="21">
        <f>IF(G17&lt;&gt;0,G17+'Basic Price Adjustment'!$E40,"")</f>
        <v>76.989999999999995</v>
      </c>
      <c r="I17" s="119">
        <v>77</v>
      </c>
      <c r="J17" s="21">
        <f>IF(I17&lt;&gt;0,I17+'Basic Price Adjustment'!$E40,"")</f>
        <v>75.989999999999995</v>
      </c>
      <c r="K17" s="117">
        <v>84</v>
      </c>
      <c r="L17" s="21">
        <f>IF(K17&lt;&gt;0,K17+'Basic Price Adjustment'!$E40,"")</f>
        <v>82.99</v>
      </c>
      <c r="M17" s="117">
        <v>92</v>
      </c>
      <c r="N17" s="21">
        <f>IF(M17&lt;&gt;0,M17+'Basic Price Adjustment'!$E40,"")</f>
        <v>90.99</v>
      </c>
      <c r="O17" s="117">
        <v>91.25</v>
      </c>
      <c r="P17" s="21">
        <f>IF(O17&lt;&gt;0,O17+'Basic Price Adjustment'!$E40,"")</f>
        <v>90.24</v>
      </c>
      <c r="Q17" s="117">
        <v>91.25</v>
      </c>
      <c r="R17" s="21">
        <f>IF(Q17&lt;&gt;0,Q17+'Basic Price Adjustment'!$E40,"")</f>
        <v>90.24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</v>
      </c>
      <c r="E18" s="117">
        <v>86</v>
      </c>
      <c r="F18" s="22">
        <f>IF(E18&lt;&gt;0,E18+'Basic Price Adjustment'!$E41,"")</f>
        <v>85</v>
      </c>
      <c r="G18" s="117">
        <v>81</v>
      </c>
      <c r="H18" s="22">
        <f>IF(G18&lt;&gt;0,G18+'Basic Price Adjustment'!$E41,"")</f>
        <v>80</v>
      </c>
      <c r="I18" s="119">
        <v>83</v>
      </c>
      <c r="J18" s="22">
        <f>IF(I18&lt;&gt;0,I18+'Basic Price Adjustment'!$E41,"")</f>
        <v>82</v>
      </c>
      <c r="K18" s="117">
        <v>89</v>
      </c>
      <c r="L18" s="22">
        <f>IF(K18&lt;&gt;0,K18+'Basic Price Adjustment'!$E41,"")</f>
        <v>88</v>
      </c>
      <c r="M18" s="117">
        <v>103</v>
      </c>
      <c r="N18" s="22">
        <f>IF(M18&lt;&gt;0,M18+'Basic Price Adjustment'!$E41,"")</f>
        <v>102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</v>
      </c>
      <c r="E19" s="117">
        <v>81</v>
      </c>
      <c r="F19" s="21">
        <f>IF(E19&lt;&gt;0,E19+'Basic Price Adjustment'!$E42,"")</f>
        <v>80</v>
      </c>
      <c r="G19" s="117">
        <v>77</v>
      </c>
      <c r="H19" s="21">
        <f>IF(G19&lt;&gt;0,G19+'Basic Price Adjustment'!$E42,"")</f>
        <v>76</v>
      </c>
      <c r="I19" s="119">
        <v>75</v>
      </c>
      <c r="J19" s="21">
        <f>IF(I19&lt;&gt;0,I19+'Basic Price Adjustment'!$E42,"")</f>
        <v>74</v>
      </c>
      <c r="K19" s="117">
        <v>84</v>
      </c>
      <c r="L19" s="21">
        <f>IF(K19&lt;&gt;0,K19+'Basic Price Adjustment'!$E42,"")</f>
        <v>83</v>
      </c>
      <c r="M19" s="117">
        <v>92</v>
      </c>
      <c r="N19" s="21">
        <f>IF(M19&lt;&gt;0,M19+'Basic Price Adjustment'!$E42,"")</f>
        <v>91</v>
      </c>
      <c r="O19" s="117">
        <v>91.25</v>
      </c>
      <c r="P19" s="21">
        <f>IF(O19&lt;&gt;0,O19+'Basic Price Adjustment'!$E42,"")</f>
        <v>90.25</v>
      </c>
      <c r="Q19" s="117">
        <v>91.25</v>
      </c>
      <c r="R19" s="21">
        <f>IF(Q19&lt;&gt;0,Q19+'Basic Price Adjustment'!$E42,"")</f>
        <v>90.25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87.02</v>
      </c>
      <c r="E20" s="117">
        <v>91</v>
      </c>
      <c r="F20" s="22">
        <f>IF(E20&lt;&gt;0,E20+'Basic Price Adjustment'!$E43,"")</f>
        <v>90.02</v>
      </c>
      <c r="G20" s="117">
        <v>84</v>
      </c>
      <c r="H20" s="22">
        <f>IF(G20&lt;&gt;0,G20+'Basic Price Adjustment'!$E43,"")</f>
        <v>83.02</v>
      </c>
      <c r="I20" s="119">
        <v>82</v>
      </c>
      <c r="J20" s="22">
        <f>IF(I20&lt;&gt;0,I20+'Basic Price Adjustment'!$E43,"")</f>
        <v>81.02</v>
      </c>
      <c r="K20" s="117">
        <v>89</v>
      </c>
      <c r="L20" s="22">
        <f>IF(K20&lt;&gt;0,K20+'Basic Price Adjustment'!$E43,"")</f>
        <v>88.02</v>
      </c>
      <c r="M20" s="117">
        <v>100</v>
      </c>
      <c r="N20" s="22">
        <f>IF(M20&lt;&gt;0,M20+'Basic Price Adjustment'!$E43,"")</f>
        <v>99.02</v>
      </c>
      <c r="O20" s="117">
        <v>98</v>
      </c>
      <c r="P20" s="22">
        <f>IF(O20&lt;&gt;0,O20+'Basic Price Adjustment'!$E43,"")</f>
        <v>97.02</v>
      </c>
      <c r="Q20" s="117">
        <v>98</v>
      </c>
      <c r="R20" s="22">
        <f>IF(Q20&lt;&gt;0,Q20+'Basic Price Adjustment'!$E43,"")</f>
        <v>97.02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97.76</v>
      </c>
      <c r="E21" s="117">
        <v>104</v>
      </c>
      <c r="F21" s="21">
        <f>IF(E21&lt;&gt;0,E21+'Basic Price Adjustment'!$E44,"")</f>
        <v>102.76</v>
      </c>
      <c r="G21" s="117">
        <v>105</v>
      </c>
      <c r="H21" s="21">
        <f>IF(G21&lt;&gt;0,G21+'Basic Price Adjustment'!$E44,"")</f>
        <v>103.76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103.83</v>
      </c>
      <c r="E22" s="117">
        <v>104</v>
      </c>
      <c r="F22" s="22">
        <f>IF(E22&lt;&gt;0,E22+'Basic Price Adjustment'!$E45,"")</f>
        <v>102.83</v>
      </c>
      <c r="G22" s="117">
        <v>105</v>
      </c>
      <c r="H22" s="22">
        <f>IF(G22&lt;&gt;0,G22+'Basic Price Adjustment'!$E45,"")</f>
        <v>103.83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90.81</v>
      </c>
      <c r="E23" s="117">
        <v>104</v>
      </c>
      <c r="F23" s="21">
        <f>IF(E23&lt;&gt;0,E23+'Basic Price Adjustment'!$E46,"")</f>
        <v>102.81</v>
      </c>
      <c r="G23" s="117">
        <v>105</v>
      </c>
      <c r="H23" s="21">
        <f>IF(G23&lt;&gt;0,G23+'Basic Price Adjustment'!$E46,"")</f>
        <v>103.81</v>
      </c>
      <c r="I23" s="120">
        <v>97</v>
      </c>
      <c r="J23" s="21">
        <f>IF(I23&lt;&gt;0,I23+'Basic Price Adjustment'!$E46,"")</f>
        <v>95.81</v>
      </c>
      <c r="K23" s="117">
        <v>102</v>
      </c>
      <c r="L23" s="21">
        <f>IF(K23&lt;&gt;0,K23+'Basic Price Adjustment'!$E46,"")</f>
        <v>100.81</v>
      </c>
      <c r="M23" s="117">
        <v>102</v>
      </c>
      <c r="N23" s="21">
        <f>IF(M23&lt;&gt;0,M23+'Basic Price Adjustment'!$E46,"")</f>
        <v>100.81</v>
      </c>
      <c r="O23" s="117">
        <v>108.75</v>
      </c>
      <c r="P23" s="21">
        <f>IF(O23&lt;&gt;0,O23+'Basic Price Adjustment'!$E46,"")</f>
        <v>107.56</v>
      </c>
      <c r="Q23" s="117">
        <v>108.75</v>
      </c>
      <c r="R23" s="21">
        <f>IF(Q23&lt;&gt;0,Q23+'Basic Price Adjustment'!$E46,"")</f>
        <v>107.56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96.78</v>
      </c>
      <c r="E24" s="117">
        <v>104</v>
      </c>
      <c r="F24" s="22">
        <f>IF(E24&lt;&gt;0,E24+'Basic Price Adjustment'!$E47,"")</f>
        <v>102.78</v>
      </c>
      <c r="G24" s="117">
        <v>105</v>
      </c>
      <c r="H24" s="22">
        <f>IF(G24&lt;&gt;0,G24+'Basic Price Adjustment'!$E47,"")</f>
        <v>103.78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102.78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84.08</v>
      </c>
      <c r="E25" s="117">
        <v>81</v>
      </c>
      <c r="F25" s="21">
        <f>IF(E25&lt;&gt;0,E25+'Basic Price Adjustment'!$E48,"")</f>
        <v>80.08</v>
      </c>
      <c r="G25" s="117">
        <v>80</v>
      </c>
      <c r="H25" s="21">
        <f>IF(G25&lt;&gt;0,G25+'Basic Price Adjustment'!$E48,"")</f>
        <v>79.08</v>
      </c>
      <c r="I25" s="120">
        <v>78</v>
      </c>
      <c r="J25" s="21">
        <f>IF(I25&lt;&gt;0,I25+'Basic Price Adjustment'!$E48,"")</f>
        <v>77.08</v>
      </c>
      <c r="K25" s="117">
        <v>84</v>
      </c>
      <c r="L25" s="21">
        <f>IF(K25&lt;&gt;0,K25+'Basic Price Adjustment'!$E48,"")</f>
        <v>83.08</v>
      </c>
      <c r="M25" s="117">
        <v>96</v>
      </c>
      <c r="N25" s="21">
        <f>IF(M25&lt;&gt;0,M25+'Basic Price Adjustment'!$E48,"")</f>
        <v>95.08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97.08</v>
      </c>
      <c r="E26" s="117">
        <v>90</v>
      </c>
      <c r="F26" s="22">
        <f>IF(E26&lt;&gt;0,E26+'Basic Price Adjustment'!$E49,"")</f>
        <v>89.08</v>
      </c>
      <c r="G26" s="117">
        <v>85</v>
      </c>
      <c r="H26" s="22">
        <f>IF(G26&lt;&gt;0,G26+'Basic Price Adjustment'!$E49,"")</f>
        <v>84.08</v>
      </c>
      <c r="I26" s="120">
        <v>85</v>
      </c>
      <c r="J26" s="22">
        <f>IF(I26&lt;&gt;0,I26+'Basic Price Adjustment'!$E49,"")</f>
        <v>84.08</v>
      </c>
      <c r="K26" s="117">
        <v>91</v>
      </c>
      <c r="L26" s="22">
        <f>IF(K26&lt;&gt;0,K26+'Basic Price Adjustment'!$E49,"")</f>
        <v>90.08</v>
      </c>
      <c r="M26" s="117">
        <v>102</v>
      </c>
      <c r="N26" s="22">
        <f>IF(M26&lt;&gt;0,M26+'Basic Price Adjustment'!$E49,"")</f>
        <v>101.08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73.05</v>
      </c>
      <c r="E10" s="119">
        <v>67.56</v>
      </c>
      <c r="F10" s="25">
        <f>IF(E10&lt;&gt;0,E10+'Basic Price Adjustment'!$E33,"")</f>
        <v>66.92</v>
      </c>
      <c r="G10" s="119">
        <v>74.430000000000007</v>
      </c>
      <c r="H10" s="25">
        <f>IF(G10&lt;&gt;0,G10+'Basic Price Adjustment'!$E33,"")</f>
        <v>73.790000000000006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67.61</v>
      </c>
      <c r="M10" s="129">
        <v>71.5</v>
      </c>
      <c r="N10" s="25">
        <f>IF(M10&lt;&gt;0,M10+'Basic Price Adjustment'!$E33,"")</f>
        <v>70.86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77.16</v>
      </c>
      <c r="E11" s="119">
        <v>67.069999999999993</v>
      </c>
      <c r="F11" s="21">
        <f>IF(E11&lt;&gt;0,E11+'Basic Price Adjustment'!$E34,"")</f>
        <v>66.349999999999994</v>
      </c>
      <c r="G11" s="119">
        <v>78.36</v>
      </c>
      <c r="H11" s="21">
        <f>IF(G11&lt;&gt;0,G11+'Basic Price Adjustment'!$E34,"")</f>
        <v>77.64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67.53</v>
      </c>
      <c r="M11" s="117">
        <v>71.5</v>
      </c>
      <c r="N11" s="21">
        <f>IF(M11&lt;&gt;0,M11+'Basic Price Adjustment'!$E34,"")</f>
        <v>70.78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77.34</v>
      </c>
      <c r="E12" s="119">
        <v>73.03</v>
      </c>
      <c r="F12" s="22">
        <f>IF(E12&lt;&gt;0,E12+'Basic Price Adjustment'!$E35,"")</f>
        <v>72.210000000000008</v>
      </c>
      <c r="G12" s="119">
        <v>78.3</v>
      </c>
      <c r="H12" s="22">
        <f>IF(G12&lt;&gt;0,G12+'Basic Price Adjustment'!$E35,"")</f>
        <v>77.48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73.430000000000007</v>
      </c>
      <c r="M12" s="117">
        <v>77</v>
      </c>
      <c r="N12" s="22">
        <f>IF(M12&lt;&gt;0,M12+'Basic Price Adjustment'!$E35,"")</f>
        <v>76.180000000000007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77.34</v>
      </c>
      <c r="E13" s="119">
        <v>73.03</v>
      </c>
      <c r="F13" s="21">
        <f>IF(E13&lt;&gt;0,E13+'Basic Price Adjustment'!$E36,"")</f>
        <v>72.210000000000008</v>
      </c>
      <c r="G13" s="119">
        <v>78.3</v>
      </c>
      <c r="H13" s="21">
        <f>IF(G13&lt;&gt;0,G13+'Basic Price Adjustment'!$E36,"")</f>
        <v>77.48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73.430000000000007</v>
      </c>
      <c r="M13" s="117">
        <v>77</v>
      </c>
      <c r="N13" s="21">
        <f>IF(M13&lt;&gt;0,M13+'Basic Price Adjustment'!$E36,"")</f>
        <v>76.180000000000007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77.510000000000005</v>
      </c>
      <c r="E14" s="119">
        <v>73.03</v>
      </c>
      <c r="F14" s="22">
        <f>IF(E14&lt;&gt;0,E14+'Basic Price Adjustment'!$E37,"")</f>
        <v>72.180000000000007</v>
      </c>
      <c r="G14" s="119">
        <v>78.36</v>
      </c>
      <c r="H14" s="22">
        <f>IF(G14&lt;&gt;0,G14+'Basic Price Adjustment'!$E37,"")</f>
        <v>77.510000000000005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73.400000000000006</v>
      </c>
      <c r="M14" s="117">
        <v>77</v>
      </c>
      <c r="N14" s="22">
        <f>IF(M14&lt;&gt;0,M14+'Basic Price Adjustment'!$E37,"")</f>
        <v>76.150000000000006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81.509999999999991</v>
      </c>
      <c r="E15" s="120">
        <v>77.25</v>
      </c>
      <c r="F15" s="21">
        <f>IF(E15&lt;&gt;0,E15+'Basic Price Adjustment'!$E38,"")</f>
        <v>76.41</v>
      </c>
      <c r="G15" s="120">
        <v>82.35</v>
      </c>
      <c r="H15" s="21">
        <f>IF(G15&lt;&gt;0,G15+'Basic Price Adjustment'!$E38,"")</f>
        <v>81.509999999999991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79.66</v>
      </c>
      <c r="M15" s="117">
        <v>93</v>
      </c>
      <c r="N15" s="21">
        <f>IF(M15&lt;&gt;0,M15+'Basic Price Adjustment'!$E38,"")</f>
        <v>92.16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77.42</v>
      </c>
      <c r="E16" s="120">
        <v>73.06</v>
      </c>
      <c r="F16" s="22">
        <f>IF(E16&lt;&gt;0,E16+'Basic Price Adjustment'!$E39,"")</f>
        <v>72.290000000000006</v>
      </c>
      <c r="G16" s="120">
        <v>78.33</v>
      </c>
      <c r="H16" s="22">
        <f>IF(G16&lt;&gt;0,G16+'Basic Price Adjustment'!$E39,"")</f>
        <v>77.56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74.73</v>
      </c>
      <c r="M16" s="117">
        <v>79</v>
      </c>
      <c r="N16" s="22">
        <f>IF(M16&lt;&gt;0,M16+'Basic Price Adjustment'!$E39,"")</f>
        <v>78.23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82.289999999999992</v>
      </c>
      <c r="E17" s="119">
        <v>82.38</v>
      </c>
      <c r="F17" s="21">
        <f>IF(E17&lt;&gt;0,E17+'Basic Price Adjustment'!$E40,"")</f>
        <v>81.36999999999999</v>
      </c>
      <c r="G17" s="119">
        <v>83.3</v>
      </c>
      <c r="H17" s="21">
        <f>IF(G17&lt;&gt;0,G17+'Basic Price Adjustment'!$E40,"")</f>
        <v>82.289999999999992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79.989999999999995</v>
      </c>
      <c r="M17" s="117">
        <v>84</v>
      </c>
      <c r="N17" s="21">
        <f>IF(M17&lt;&gt;0,M17+'Basic Price Adjustment'!$E40,"")</f>
        <v>82.99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87.54</v>
      </c>
      <c r="E18" s="119">
        <v>83.19</v>
      </c>
      <c r="F18" s="22">
        <f>IF(E18&lt;&gt;0,E18+'Basic Price Adjustment'!$E41,"")</f>
        <v>82.19</v>
      </c>
      <c r="G18" s="119">
        <v>88.54</v>
      </c>
      <c r="H18" s="22">
        <f>IF(G18&lt;&gt;0,G18+'Basic Price Adjustment'!$E41,"")</f>
        <v>87.54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82.5</v>
      </c>
      <c r="M18" s="117">
        <v>97</v>
      </c>
      <c r="N18" s="22">
        <f>IF(M18&lt;&gt;0,M18+'Basic Price Adjustment'!$E41,"")</f>
        <v>96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82.31</v>
      </c>
      <c r="E19" s="119">
        <v>78.900000000000006</v>
      </c>
      <c r="F19" s="21">
        <f>IF(E19&lt;&gt;0,E19+'Basic Price Adjustment'!$E42,"")</f>
        <v>77.900000000000006</v>
      </c>
      <c r="G19" s="119">
        <v>83.31</v>
      </c>
      <c r="H19" s="21">
        <f>IF(G19&lt;&gt;0,G19+'Basic Price Adjustment'!$E42,"")</f>
        <v>82.31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80</v>
      </c>
      <c r="M19" s="117">
        <v>82</v>
      </c>
      <c r="N19" s="21">
        <f>IF(M19&lt;&gt;0,M19+'Basic Price Adjustment'!$E42,"")</f>
        <v>81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87.72</v>
      </c>
      <c r="E20" s="119">
        <v>83.2</v>
      </c>
      <c r="F20" s="22">
        <f>IF(E20&lt;&gt;0,E20+'Basic Price Adjustment'!$E43,"")</f>
        <v>82.22</v>
      </c>
      <c r="G20" s="119">
        <v>88.7</v>
      </c>
      <c r="H20" s="22">
        <f>IF(G20&lt;&gt;0,G20+'Basic Price Adjustment'!$E43,"")</f>
        <v>87.72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82.52</v>
      </c>
      <c r="M20" s="117">
        <v>97</v>
      </c>
      <c r="N20" s="22">
        <f>IF(M20&lt;&gt;0,M20+'Basic Price Adjustment'!$E43,"")</f>
        <v>96.02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103.37</v>
      </c>
      <c r="E21" s="120">
        <v>91.7</v>
      </c>
      <c r="F21" s="21">
        <f>IF(E21&lt;&gt;0,E21+'Basic Price Adjustment'!$E44,"")</f>
        <v>90.460000000000008</v>
      </c>
      <c r="G21" s="120">
        <v>112.17</v>
      </c>
      <c r="H21" s="21">
        <f>IF(G21&lt;&gt;0,G21+'Basic Price Adjustment'!$E44,"")</f>
        <v>110.93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106.17999999999999</v>
      </c>
      <c r="E22" s="120">
        <v>93.47</v>
      </c>
      <c r="F22" s="22">
        <f>IF(E22&lt;&gt;0,E22+'Basic Price Adjustment'!$E45,"")</f>
        <v>92.3</v>
      </c>
      <c r="G22" s="120">
        <v>115.06</v>
      </c>
      <c r="H22" s="22">
        <f>IF(G22&lt;&gt;0,G22+'Basic Price Adjustment'!$E45,"")</f>
        <v>113.89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99.68</v>
      </c>
      <c r="E23" s="120">
        <v>93.5</v>
      </c>
      <c r="F23" s="21">
        <f>IF(E23&lt;&gt;0,E23+'Basic Price Adjustment'!$E46,"")</f>
        <v>92.31</v>
      </c>
      <c r="G23" s="120">
        <v>110.28</v>
      </c>
      <c r="H23" s="21">
        <f>IF(G23&lt;&gt;0,G23+'Basic Price Adjustment'!$E46,"")</f>
        <v>109.09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100.31</v>
      </c>
      <c r="M23" s="117">
        <v>104</v>
      </c>
      <c r="N23" s="21">
        <f>IF(M23&lt;&gt;0,M23+'Basic Price Adjustment'!$E46,"")</f>
        <v>102.81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103.11</v>
      </c>
      <c r="E24" s="120">
        <v>97.42</v>
      </c>
      <c r="F24" s="22">
        <f>IF(E24&lt;&gt;0,E24+'Basic Price Adjustment'!$E47,"")</f>
        <v>96.2</v>
      </c>
      <c r="G24" s="120">
        <v>111.37</v>
      </c>
      <c r="H24" s="22">
        <f>IF(G24&lt;&gt;0,G24+'Basic Price Adjustment'!$E47,"")</f>
        <v>110.15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88.53</v>
      </c>
      <c r="E25" s="120">
        <v>80.75</v>
      </c>
      <c r="F25" s="21">
        <f>IF(E25&lt;&gt;0,E25+'Basic Price Adjustment'!$E48,"")</f>
        <v>79.83</v>
      </c>
      <c r="G25" s="120">
        <v>93.09</v>
      </c>
      <c r="H25" s="21">
        <f>IF(G25&lt;&gt;0,G25+'Basic Price Adjustment'!$E48,"")</f>
        <v>92.17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78.08</v>
      </c>
      <c r="M25" s="117">
        <v>99</v>
      </c>
      <c r="N25" s="21">
        <f>IF(M25&lt;&gt;0,M25+'Basic Price Adjustment'!$E48,"")</f>
        <v>98.08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91.41</v>
      </c>
      <c r="E26" s="120">
        <v>82.75</v>
      </c>
      <c r="F26" s="22">
        <f>IF(E26&lt;&gt;0,E26+'Basic Price Adjustment'!$E49,"")</f>
        <v>81.83</v>
      </c>
      <c r="G26" s="120">
        <v>95.88</v>
      </c>
      <c r="H26" s="22">
        <f>IF(G26&lt;&gt;0,G26+'Basic Price Adjustment'!$E49,"")</f>
        <v>94.96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78.08</v>
      </c>
      <c r="M26" s="117">
        <v>99</v>
      </c>
      <c r="N26" s="22">
        <f>IF(M26&lt;&gt;0,M26+'Basic Price Adjustment'!$E49,"")</f>
        <v>98.08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326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327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90.36</v>
      </c>
      <c r="E10" s="129">
        <v>82</v>
      </c>
      <c r="F10" s="25">
        <f>IF(E10&lt;&gt;0,E10+'Basic Price Adjustment'!$E33,"")</f>
        <v>81.36</v>
      </c>
      <c r="G10" s="129">
        <v>85.5</v>
      </c>
      <c r="H10" s="25">
        <f>IF(G10&lt;&gt;0,G10+'Basic Price Adjustment'!$E33,"")</f>
        <v>84.86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93.28</v>
      </c>
      <c r="E11" s="117">
        <v>88</v>
      </c>
      <c r="F11" s="21">
        <f>IF(E11&lt;&gt;0,E11+'Basic Price Adjustment'!$E34,"")</f>
        <v>87.28</v>
      </c>
      <c r="G11" s="117">
        <v>88.75</v>
      </c>
      <c r="H11" s="21">
        <f>IF(G11&lt;&gt;0,G11+'Basic Price Adjustment'!$E34,"")</f>
        <v>88.03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93.18</v>
      </c>
      <c r="E12" s="117">
        <v>88</v>
      </c>
      <c r="F12" s="22">
        <f>IF(E12&lt;&gt;0,E12+'Basic Price Adjustment'!$E35,"")</f>
        <v>87.18</v>
      </c>
      <c r="G12" s="117">
        <v>88</v>
      </c>
      <c r="H12" s="22">
        <f>IF(G12&lt;&gt;0,G12+'Basic Price Adjustment'!$E35,"")</f>
        <v>87.18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93.18</v>
      </c>
      <c r="E13" s="117">
        <v>88</v>
      </c>
      <c r="F13" s="21">
        <f>IF(E13&lt;&gt;0,E13+'Basic Price Adjustment'!$E36,"")</f>
        <v>87.18</v>
      </c>
      <c r="G13" s="117">
        <v>88</v>
      </c>
      <c r="H13" s="21">
        <f>IF(G13&lt;&gt;0,G13+'Basic Price Adjustment'!$E36,"")</f>
        <v>87.18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94.15</v>
      </c>
      <c r="E14" s="117">
        <v>88</v>
      </c>
      <c r="F14" s="22">
        <f>IF(E14&lt;&gt;0,E14+'Basic Price Adjustment'!$E37,"")</f>
        <v>87.15</v>
      </c>
      <c r="G14" s="117">
        <v>89.25</v>
      </c>
      <c r="H14" s="22">
        <f>IF(G14&lt;&gt;0,G14+'Basic Price Adjustment'!$E37,"")</f>
        <v>88.4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108.16</v>
      </c>
      <c r="E15" s="117">
        <v>100</v>
      </c>
      <c r="F15" s="21">
        <f>IF(E15&lt;&gt;0,E15+'Basic Price Adjustment'!$E38,"")</f>
        <v>99.16</v>
      </c>
      <c r="G15" s="117">
        <v>102.75</v>
      </c>
      <c r="H15" s="21">
        <f>IF(G15&lt;&gt;0,G15+'Basic Price Adjustment'!$E38,"")</f>
        <v>101.91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94.23</v>
      </c>
      <c r="E16" s="117">
        <v>88</v>
      </c>
      <c r="F16" s="22">
        <f>IF(E16&lt;&gt;0,E16+'Basic Price Adjustment'!$E39,"")</f>
        <v>87.23</v>
      </c>
      <c r="G16" s="117">
        <v>89.25</v>
      </c>
      <c r="H16" s="22">
        <f>IF(G16&lt;&gt;0,G16+'Basic Price Adjustment'!$E39,"")</f>
        <v>88.48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96.99</v>
      </c>
      <c r="E17" s="117">
        <v>92</v>
      </c>
      <c r="F17" s="21">
        <f>IF(E17&lt;&gt;0,E17+'Basic Price Adjustment'!$E40,"")</f>
        <v>90.99</v>
      </c>
      <c r="G17" s="117">
        <v>92.25</v>
      </c>
      <c r="H17" s="21">
        <f>IF(G17&lt;&gt;0,G17+'Basic Price Adjustment'!$E40,"")</f>
        <v>91.24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108</v>
      </c>
      <c r="E18" s="117">
        <v>103</v>
      </c>
      <c r="F18" s="22">
        <f>IF(E18&lt;&gt;0,E18+'Basic Price Adjustment'!$E41,"")</f>
        <v>102</v>
      </c>
      <c r="G18" s="117">
        <v>102.75</v>
      </c>
      <c r="H18" s="22">
        <f>IF(G18&lt;&gt;0,G18+'Basic Price Adjustment'!$E41,"")</f>
        <v>101.75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96</v>
      </c>
      <c r="E19" s="117">
        <v>92</v>
      </c>
      <c r="F19" s="21">
        <f>IF(E19&lt;&gt;0,E19+'Basic Price Adjustment'!$E42,"")</f>
        <v>91</v>
      </c>
      <c r="G19" s="117">
        <v>91.5</v>
      </c>
      <c r="H19" s="21">
        <f>IF(G19&lt;&gt;0,G19+'Basic Price Adjustment'!$E42,"")</f>
        <v>90.5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107.02</v>
      </c>
      <c r="E20" s="117">
        <v>100</v>
      </c>
      <c r="F20" s="22">
        <f>IF(E20&lt;&gt;0,E20+'Basic Price Adjustment'!$E43,"")</f>
        <v>99.02</v>
      </c>
      <c r="G20" s="117">
        <v>101.75</v>
      </c>
      <c r="H20" s="22">
        <f>IF(G20&lt;&gt;0,G20+'Basic Price Adjustment'!$E43,"")</f>
        <v>100.77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109.76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102.76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109.83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102.83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109.81</v>
      </c>
      <c r="E23" s="117">
        <v>102</v>
      </c>
      <c r="F23" s="21">
        <f>IF(E23&lt;&gt;0,E23+'Basic Price Adjustment'!$E46,"")</f>
        <v>100.81</v>
      </c>
      <c r="G23" s="117">
        <v>104</v>
      </c>
      <c r="H23" s="21">
        <f>IF(G23&lt;&gt;0,G23+'Basic Price Adjustment'!$E46,"")</f>
        <v>102.81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109.78</v>
      </c>
      <c r="E24" s="117">
        <v>104</v>
      </c>
      <c r="F24" s="22">
        <f>IF(E24&lt;&gt;0,E24+'Basic Price Adjustment'!$E47,"")</f>
        <v>102.78</v>
      </c>
      <c r="G24" s="117">
        <v>104</v>
      </c>
      <c r="H24" s="22">
        <f>IF(G24&lt;&gt;0,G24+'Basic Price Adjustment'!$E47,"")</f>
        <v>102.78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99.08</v>
      </c>
      <c r="E25" s="117">
        <v>96</v>
      </c>
      <c r="F25" s="21">
        <f>IF(E25&lt;&gt;0,E25+'Basic Price Adjustment'!$E48,"")</f>
        <v>95.08</v>
      </c>
      <c r="G25" s="117">
        <v>94.25</v>
      </c>
      <c r="H25" s="21">
        <f>IF(G25&lt;&gt;0,G25+'Basic Price Adjustment'!$E48,"")</f>
        <v>93.33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111.08</v>
      </c>
      <c r="E26" s="117">
        <v>102</v>
      </c>
      <c r="F26" s="22">
        <f>IF(E26&lt;&gt;0,E26+'Basic Price Adjustment'!$E49,"")</f>
        <v>101.08</v>
      </c>
      <c r="G26" s="117">
        <v>104.75</v>
      </c>
      <c r="H26" s="22">
        <f>IF(G26&lt;&gt;0,G26+'Basic Price Adjustment'!$E49,"")</f>
        <v>103.83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127.84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121.34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118.76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111.26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53.36</v>
      </c>
      <c r="E10" s="125">
        <v>70</v>
      </c>
      <c r="F10" s="25">
        <f>IF(E10&lt;&gt;0,E10+'Basic Price Adjustment'!$E33,"")</f>
        <v>69.36</v>
      </c>
      <c r="G10" s="125">
        <v>70</v>
      </c>
      <c r="H10" s="25">
        <f>IF(G10&lt;&gt;0,G10+'Basic Price Adjustment'!$E33,"")</f>
        <v>69.36</v>
      </c>
      <c r="I10" s="125">
        <v>67.47</v>
      </c>
      <c r="J10" s="25">
        <f>IF(I10&lt;&gt;0,I10+'Basic Price Adjustment'!$E33,"")</f>
        <v>66.83</v>
      </c>
      <c r="K10" s="125">
        <v>66.86</v>
      </c>
      <c r="L10" s="25">
        <f>IF(K10&lt;&gt;0,K10+'Basic Price Adjustment'!$E33,"")</f>
        <v>66.22</v>
      </c>
      <c r="M10" s="125">
        <v>67</v>
      </c>
      <c r="N10" s="25">
        <f>IF(M10&lt;&gt;0,M10+'Basic Price Adjustment'!$E33,"")</f>
        <v>66.36</v>
      </c>
      <c r="O10" s="125">
        <v>69</v>
      </c>
      <c r="P10" s="25">
        <f>IF(O10&lt;&gt;0,O10+'Basic Price Adjustment'!$E33,"")</f>
        <v>68.36</v>
      </c>
      <c r="Q10" s="125">
        <v>66.86</v>
      </c>
      <c r="R10" s="25">
        <f>IF(Q10&lt;&gt;0,Q10+'Basic Price Adjustment'!$E33,"")</f>
        <v>66.22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59.78</v>
      </c>
      <c r="E11" s="117">
        <v>70</v>
      </c>
      <c r="F11" s="21">
        <f>IF(E11&lt;&gt;0,E11+'Basic Price Adjustment'!$E34,"")</f>
        <v>69.28</v>
      </c>
      <c r="G11" s="117">
        <v>70</v>
      </c>
      <c r="H11" s="21">
        <f>IF(G11&lt;&gt;0,G11+'Basic Price Adjustment'!$E34,"")</f>
        <v>69.28</v>
      </c>
      <c r="I11" s="117">
        <v>63.58</v>
      </c>
      <c r="J11" s="21">
        <f>IF(I11&lt;&gt;0,I11+'Basic Price Adjustment'!$E34,"")</f>
        <v>62.86</v>
      </c>
      <c r="K11" s="117">
        <v>80.650000000000006</v>
      </c>
      <c r="L11" s="21">
        <f>IF(K11&lt;&gt;0,K11+'Basic Price Adjustment'!$E34,"")</f>
        <v>79.930000000000007</v>
      </c>
      <c r="M11" s="117">
        <v>75.7</v>
      </c>
      <c r="N11" s="21">
        <f>IF(M11&lt;&gt;0,M11+'Basic Price Adjustment'!$E34,"")</f>
        <v>74.98</v>
      </c>
      <c r="O11" s="117">
        <v>76.849999999999994</v>
      </c>
      <c r="P11" s="21">
        <f>IF(O11&lt;&gt;0,O11+'Basic Price Adjustment'!$E34,"")</f>
        <v>76.13</v>
      </c>
      <c r="Q11" s="117">
        <v>80.650000000000006</v>
      </c>
      <c r="R11" s="21">
        <f>IF(Q11&lt;&gt;0,Q11+'Basic Price Adjustment'!$E34,"")</f>
        <v>79.930000000000007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60.88</v>
      </c>
      <c r="E12" s="123">
        <v>75</v>
      </c>
      <c r="F12" s="22">
        <f>IF(E12&lt;&gt;0,E12+'Basic Price Adjustment'!$E35,"")</f>
        <v>74.180000000000007</v>
      </c>
      <c r="G12" s="123">
        <v>75</v>
      </c>
      <c r="H12" s="22">
        <f>IF(G12&lt;&gt;0,G12+'Basic Price Adjustment'!$E35,"")</f>
        <v>74.180000000000007</v>
      </c>
      <c r="I12" s="123">
        <v>66.88</v>
      </c>
      <c r="J12" s="22">
        <f>IF(I12&lt;&gt;0,I12+'Basic Price Adjustment'!$E35,"")</f>
        <v>66.06</v>
      </c>
      <c r="K12" s="123">
        <v>73.3</v>
      </c>
      <c r="L12" s="22">
        <f>IF(K12&lt;&gt;0,K12+'Basic Price Adjustment'!$E35,"")</f>
        <v>72.48</v>
      </c>
      <c r="M12" s="123">
        <v>73.3</v>
      </c>
      <c r="N12" s="22">
        <f>IF(M12&lt;&gt;0,M12+'Basic Price Adjustment'!$E35,"")</f>
        <v>72.48</v>
      </c>
      <c r="O12" s="123">
        <v>74.5</v>
      </c>
      <c r="P12" s="22">
        <f>IF(O12&lt;&gt;0,O12+'Basic Price Adjustment'!$E35,"")</f>
        <v>73.680000000000007</v>
      </c>
      <c r="Q12" s="123">
        <v>73.3</v>
      </c>
      <c r="R12" s="22">
        <f>IF(Q12&lt;&gt;0,Q12+'Basic Price Adjustment'!$E35,"")</f>
        <v>72.48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60.88</v>
      </c>
      <c r="E13" s="117">
        <v>75</v>
      </c>
      <c r="F13" s="21">
        <f>IF(E13&lt;&gt;0,E13+'Basic Price Adjustment'!$E36,"")</f>
        <v>74.180000000000007</v>
      </c>
      <c r="G13" s="117">
        <v>75</v>
      </c>
      <c r="H13" s="21">
        <f>IF(G13&lt;&gt;0,G13+'Basic Price Adjustment'!$E36,"")</f>
        <v>74.180000000000007</v>
      </c>
      <c r="I13" s="117">
        <v>66.88</v>
      </c>
      <c r="J13" s="21">
        <f>IF(I13&lt;&gt;0,I13+'Basic Price Adjustment'!$E36,"")</f>
        <v>66.06</v>
      </c>
      <c r="K13" s="117">
        <v>73.3</v>
      </c>
      <c r="L13" s="21">
        <f>IF(K13&lt;&gt;0,K13+'Basic Price Adjustment'!$E36,"")</f>
        <v>72.48</v>
      </c>
      <c r="M13" s="117">
        <v>73.3</v>
      </c>
      <c r="N13" s="21">
        <f>IF(M13&lt;&gt;0,M13+'Basic Price Adjustment'!$E36,"")</f>
        <v>72.48</v>
      </c>
      <c r="O13" s="117">
        <v>74.5</v>
      </c>
      <c r="P13" s="21">
        <f>IF(O13&lt;&gt;0,O13+'Basic Price Adjustment'!$E36,"")</f>
        <v>73.680000000000007</v>
      </c>
      <c r="Q13" s="117">
        <v>73.3</v>
      </c>
      <c r="R13" s="21">
        <f>IF(Q13&lt;&gt;0,Q13+'Basic Price Adjustment'!$E36,"")</f>
        <v>72.48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60.85</v>
      </c>
      <c r="E14" s="123">
        <v>90</v>
      </c>
      <c r="F14" s="22">
        <f>IF(E14&lt;&gt;0,E14+'Basic Price Adjustment'!$E37,"")</f>
        <v>89.15</v>
      </c>
      <c r="G14" s="123">
        <v>90</v>
      </c>
      <c r="H14" s="22">
        <f>IF(G14&lt;&gt;0,G14+'Basic Price Adjustment'!$E37,"")</f>
        <v>89.15</v>
      </c>
      <c r="I14" s="123">
        <v>66.88</v>
      </c>
      <c r="J14" s="22">
        <f>IF(I14&lt;&gt;0,I14+'Basic Price Adjustment'!$E37,"")</f>
        <v>66.03</v>
      </c>
      <c r="K14" s="123">
        <v>73.3</v>
      </c>
      <c r="L14" s="22">
        <f>IF(K14&lt;&gt;0,K14+'Basic Price Adjustment'!$E37,"")</f>
        <v>72.45</v>
      </c>
      <c r="M14" s="123">
        <v>73.3</v>
      </c>
      <c r="N14" s="22">
        <f>IF(M14&lt;&gt;0,M14+'Basic Price Adjustment'!$E37,"")</f>
        <v>72.45</v>
      </c>
      <c r="O14" s="123">
        <v>74.5</v>
      </c>
      <c r="P14" s="22">
        <f>IF(O14&lt;&gt;0,O14+'Basic Price Adjustment'!$E37,"")</f>
        <v>73.650000000000006</v>
      </c>
      <c r="Q14" s="123">
        <v>73.3</v>
      </c>
      <c r="R14" s="22">
        <f>IF(Q14&lt;&gt;0,Q14+'Basic Price Adjustment'!$E37,"")</f>
        <v>72.45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63.959999999999994</v>
      </c>
      <c r="E15" s="117">
        <v>100</v>
      </c>
      <c r="F15" s="21">
        <f>IF(E15&lt;&gt;0,E15+'Basic Price Adjustment'!$E38,"")</f>
        <v>99.16</v>
      </c>
      <c r="G15" s="117">
        <v>100</v>
      </c>
      <c r="H15" s="21">
        <f>IF(G15&lt;&gt;0,G15+'Basic Price Adjustment'!$E38,"")</f>
        <v>99.16</v>
      </c>
      <c r="I15" s="117">
        <v>74.790000000000006</v>
      </c>
      <c r="J15" s="21">
        <f>IF(I15&lt;&gt;0,I15+'Basic Price Adjustment'!$E38,"")</f>
        <v>73.95</v>
      </c>
      <c r="K15" s="117">
        <v>80.56</v>
      </c>
      <c r="L15" s="21">
        <f>IF(K15&lt;&gt;0,K15+'Basic Price Adjustment'!$E38,"")</f>
        <v>79.72</v>
      </c>
      <c r="M15" s="117">
        <v>79.5</v>
      </c>
      <c r="N15" s="21">
        <f>IF(M15&lt;&gt;0,M15+'Basic Price Adjustment'!$E38,"")</f>
        <v>78.66</v>
      </c>
      <c r="O15" s="117">
        <v>81.650000000000006</v>
      </c>
      <c r="P15" s="21">
        <f>IF(O15&lt;&gt;0,O15+'Basic Price Adjustment'!$E38,"")</f>
        <v>80.81</v>
      </c>
      <c r="Q15" s="117">
        <v>80.56</v>
      </c>
      <c r="R15" s="21">
        <f>IF(Q15&lt;&gt;0,Q15+'Basic Price Adjustment'!$E38,"")</f>
        <v>79.72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60.93</v>
      </c>
      <c r="E16" s="123">
        <v>80</v>
      </c>
      <c r="F16" s="22">
        <f>IF(E16&lt;&gt;0,E16+'Basic Price Adjustment'!$E39,"")</f>
        <v>79.23</v>
      </c>
      <c r="G16" s="123">
        <v>80</v>
      </c>
      <c r="H16" s="22">
        <f>IF(G16&lt;&gt;0,G16+'Basic Price Adjustment'!$E39,"")</f>
        <v>79.23</v>
      </c>
      <c r="I16" s="123">
        <v>66.760000000000005</v>
      </c>
      <c r="J16" s="22">
        <f>IF(I16&lt;&gt;0,I16+'Basic Price Adjustment'!$E39,"")</f>
        <v>65.990000000000009</v>
      </c>
      <c r="K16" s="123">
        <v>81.75</v>
      </c>
      <c r="L16" s="22">
        <f>IF(K16&lt;&gt;0,K16+'Basic Price Adjustment'!$E39,"")</f>
        <v>80.98</v>
      </c>
      <c r="M16" s="123">
        <v>78.95</v>
      </c>
      <c r="N16" s="22">
        <f>IF(M16&lt;&gt;0,M16+'Basic Price Adjustment'!$E39,"")</f>
        <v>78.180000000000007</v>
      </c>
      <c r="O16" s="123">
        <v>80.38</v>
      </c>
      <c r="P16" s="22">
        <f>IF(O16&lt;&gt;0,O16+'Basic Price Adjustment'!$E39,"")</f>
        <v>79.61</v>
      </c>
      <c r="Q16" s="123">
        <v>81.75</v>
      </c>
      <c r="R16" s="22">
        <f>IF(Q16&lt;&gt;0,Q16+'Basic Price Adjustment'!$E39,"")</f>
        <v>80.98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68.19</v>
      </c>
      <c r="E17" s="117">
        <v>90</v>
      </c>
      <c r="F17" s="21">
        <f>IF(E17&lt;&gt;0,E17+'Basic Price Adjustment'!$E40,"")</f>
        <v>88.99</v>
      </c>
      <c r="G17" s="117">
        <v>90</v>
      </c>
      <c r="H17" s="21">
        <f>IF(G17&lt;&gt;0,G17+'Basic Price Adjustment'!$E40,"")</f>
        <v>88.99</v>
      </c>
      <c r="I17" s="117">
        <v>73.400000000000006</v>
      </c>
      <c r="J17" s="21">
        <f>IF(I17&lt;&gt;0,I17+'Basic Price Adjustment'!$E40,"")</f>
        <v>72.39</v>
      </c>
      <c r="K17" s="117">
        <v>82.03</v>
      </c>
      <c r="L17" s="21">
        <f>IF(K17&lt;&gt;0,K17+'Basic Price Adjustment'!$E40,"")</f>
        <v>81.02</v>
      </c>
      <c r="M17" s="117">
        <v>81.95</v>
      </c>
      <c r="N17" s="21">
        <f>IF(M17&lt;&gt;0,M17+'Basic Price Adjustment'!$E40,"")</f>
        <v>80.94</v>
      </c>
      <c r="O17" s="117">
        <v>83.15</v>
      </c>
      <c r="P17" s="21">
        <f>IF(O17&lt;&gt;0,O17+'Basic Price Adjustment'!$E40,"")</f>
        <v>82.14</v>
      </c>
      <c r="Q17" s="117">
        <v>82.03</v>
      </c>
      <c r="R17" s="21">
        <f>IF(Q17&lt;&gt;0,Q17+'Basic Price Adjustment'!$E40,"")</f>
        <v>81.02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71.900000000000006</v>
      </c>
      <c r="E18" s="123">
        <v>90</v>
      </c>
      <c r="F18" s="22">
        <f>IF(E18&lt;&gt;0,E18+'Basic Price Adjustment'!$E41,"")</f>
        <v>89</v>
      </c>
      <c r="G18" s="123">
        <v>90</v>
      </c>
      <c r="H18" s="22">
        <f>IF(G18&lt;&gt;0,G18+'Basic Price Adjustment'!$E41,"")</f>
        <v>89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101</v>
      </c>
      <c r="M18" s="123">
        <v>97.85</v>
      </c>
      <c r="N18" s="22">
        <f>IF(M18&lt;&gt;0,M18+'Basic Price Adjustment'!$E41,"")</f>
        <v>96.85</v>
      </c>
      <c r="O18" s="123">
        <v>99.05</v>
      </c>
      <c r="P18" s="22">
        <f>IF(O18&lt;&gt;0,O18+'Basic Price Adjustment'!$E41,"")</f>
        <v>98.05</v>
      </c>
      <c r="Q18" s="123">
        <v>102</v>
      </c>
      <c r="R18" s="22">
        <f>IF(Q18&lt;&gt;0,Q18+'Basic Price Adjustment'!$E41,"")</f>
        <v>101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68.2</v>
      </c>
      <c r="E19" s="117">
        <v>90</v>
      </c>
      <c r="F19" s="21">
        <f>IF(E19&lt;&gt;0,E19+'Basic Price Adjustment'!$E42,"")</f>
        <v>89</v>
      </c>
      <c r="G19" s="117">
        <v>90</v>
      </c>
      <c r="H19" s="21">
        <f>IF(G19&lt;&gt;0,G19+'Basic Price Adjustment'!$E42,"")</f>
        <v>89</v>
      </c>
      <c r="I19" s="117">
        <v>73.400000000000006</v>
      </c>
      <c r="J19" s="21">
        <f>IF(I19&lt;&gt;0,I19+'Basic Price Adjustment'!$E42,"")</f>
        <v>72.400000000000006</v>
      </c>
      <c r="K19" s="117">
        <v>82.03</v>
      </c>
      <c r="L19" s="21">
        <f>IF(K19&lt;&gt;0,K19+'Basic Price Adjustment'!$E42,"")</f>
        <v>81.03</v>
      </c>
      <c r="M19" s="117">
        <v>81.95</v>
      </c>
      <c r="N19" s="21">
        <f>IF(M19&lt;&gt;0,M19+'Basic Price Adjustment'!$E42,"")</f>
        <v>80.95</v>
      </c>
      <c r="O19" s="117">
        <v>83.15</v>
      </c>
      <c r="P19" s="21">
        <f>IF(O19&lt;&gt;0,O19+'Basic Price Adjustment'!$E42,"")</f>
        <v>82.15</v>
      </c>
      <c r="Q19" s="117">
        <v>82.03</v>
      </c>
      <c r="R19" s="21">
        <f>IF(Q19&lt;&gt;0,Q19+'Basic Price Adjustment'!$E42,"")</f>
        <v>81.03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71.92</v>
      </c>
      <c r="E20" s="123">
        <v>100</v>
      </c>
      <c r="F20" s="22">
        <f>IF(E20&lt;&gt;0,E20+'Basic Price Adjustment'!$E43,"")</f>
        <v>99.02</v>
      </c>
      <c r="G20" s="123">
        <v>100</v>
      </c>
      <c r="H20" s="22">
        <f>IF(G20&lt;&gt;0,G20+'Basic Price Adjustment'!$E43,"")</f>
        <v>99.02</v>
      </c>
      <c r="I20" s="123">
        <v>80.650000000000006</v>
      </c>
      <c r="J20" s="22">
        <f>IF(I20&lt;&gt;0,I20+'Basic Price Adjustment'!$E43,"")</f>
        <v>79.67</v>
      </c>
      <c r="K20" s="123">
        <v>89.2</v>
      </c>
      <c r="L20" s="22">
        <f>IF(K20&lt;&gt;0,K20+'Basic Price Adjustment'!$E43,"")</f>
        <v>88.22</v>
      </c>
      <c r="M20" s="123">
        <v>86.5</v>
      </c>
      <c r="N20" s="22">
        <f>IF(M20&lt;&gt;0,M20+'Basic Price Adjustment'!$E43,"")</f>
        <v>85.52</v>
      </c>
      <c r="O20" s="123">
        <v>88.25</v>
      </c>
      <c r="P20" s="22">
        <f>IF(O20&lt;&gt;0,O20+'Basic Price Adjustment'!$E43,"")</f>
        <v>87.27</v>
      </c>
      <c r="Q20" s="123">
        <v>89.2</v>
      </c>
      <c r="R20" s="22">
        <f>IF(Q20&lt;&gt;0,Q20+'Basic Price Adjustment'!$E43,"")</f>
        <v>88.22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75.36</v>
      </c>
      <c r="E21" s="117">
        <v>105</v>
      </c>
      <c r="F21" s="21">
        <f>IF(E21&lt;&gt;0,E21+'Basic Price Adjustment'!$E44,"")</f>
        <v>103.76</v>
      </c>
      <c r="G21" s="117">
        <v>105</v>
      </c>
      <c r="H21" s="21">
        <f>IF(G21&lt;&gt;0,G21+'Basic Price Adjustment'!$E44,"")</f>
        <v>103.76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79.33</v>
      </c>
      <c r="E22" s="123">
        <v>115</v>
      </c>
      <c r="F22" s="22">
        <f>IF(E22&lt;&gt;0,E22+'Basic Price Adjustment'!$E45,"")</f>
        <v>113.83</v>
      </c>
      <c r="G22" s="123">
        <v>115</v>
      </c>
      <c r="H22" s="22">
        <f>IF(G22&lt;&gt;0,G22+'Basic Price Adjustment'!$E45,"")</f>
        <v>113.83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75.41</v>
      </c>
      <c r="E23" s="117">
        <v>115</v>
      </c>
      <c r="F23" s="21">
        <f>IF(E23&lt;&gt;0,E23+'Basic Price Adjustment'!$E46,"")</f>
        <v>113.81</v>
      </c>
      <c r="G23" s="117">
        <v>115</v>
      </c>
      <c r="H23" s="21">
        <f>IF(G23&lt;&gt;0,G23+'Basic Price Adjustment'!$E46,"")</f>
        <v>113.81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79.28</v>
      </c>
      <c r="E24" s="123">
        <v>125</v>
      </c>
      <c r="F24" s="22">
        <f>IF(E24&lt;&gt;0,E24+'Basic Price Adjustment'!$E47,"")</f>
        <v>123.78</v>
      </c>
      <c r="G24" s="123">
        <v>125</v>
      </c>
      <c r="H24" s="22">
        <f>IF(G24&lt;&gt;0,G24+'Basic Price Adjustment'!$E47,"")</f>
        <v>123.78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64.88</v>
      </c>
      <c r="E25" s="117">
        <v>90</v>
      </c>
      <c r="F25" s="21">
        <f>IF(E25&lt;&gt;0,E25+'Basic Price Adjustment'!$E48,"")</f>
        <v>89.08</v>
      </c>
      <c r="G25" s="117">
        <v>90</v>
      </c>
      <c r="H25" s="21">
        <f>IF(G25&lt;&gt;0,G25+'Basic Price Adjustment'!$E48,"")</f>
        <v>89.08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91.72</v>
      </c>
      <c r="M25" s="117">
        <v>87.17</v>
      </c>
      <c r="N25" s="21">
        <f>IF(M25&lt;&gt;0,M25+'Basic Price Adjustment'!$E48,"")</f>
        <v>86.25</v>
      </c>
      <c r="O25" s="117">
        <v>88.55</v>
      </c>
      <c r="P25" s="21">
        <f>IF(O25&lt;&gt;0,O25+'Basic Price Adjustment'!$E48,"")</f>
        <v>87.63</v>
      </c>
      <c r="Q25" s="117">
        <v>92.64</v>
      </c>
      <c r="R25" s="21">
        <f>IF(Q25&lt;&gt;0,Q25+'Basic Price Adjustment'!$E48,"")</f>
        <v>91.72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67.28</v>
      </c>
      <c r="E26" s="123">
        <v>100</v>
      </c>
      <c r="F26" s="22">
        <f>IF(E26&lt;&gt;0,E26+'Basic Price Adjustment'!$E49,"")</f>
        <v>99.08</v>
      </c>
      <c r="G26" s="123">
        <v>100</v>
      </c>
      <c r="H26" s="22">
        <f>IF(G26&lt;&gt;0,G26+'Basic Price Adjustment'!$E49,"")</f>
        <v>99.08</v>
      </c>
      <c r="I26" s="123">
        <v>77.540000000000006</v>
      </c>
      <c r="J26" s="22">
        <f>IF(I26&lt;&gt;0,I26+'Basic Price Adjustment'!$E49,"")</f>
        <v>76.62</v>
      </c>
      <c r="K26" s="123">
        <v>100.56</v>
      </c>
      <c r="L26" s="22">
        <f>IF(K26&lt;&gt;0,K26+'Basic Price Adjustment'!$E49,"")</f>
        <v>99.64</v>
      </c>
      <c r="M26" s="123">
        <v>88.28</v>
      </c>
      <c r="N26" s="22">
        <f>IF(M26&lt;&gt;0,M26+'Basic Price Adjustment'!$E49,"")</f>
        <v>87.36</v>
      </c>
      <c r="O26" s="123">
        <v>90.25</v>
      </c>
      <c r="P26" s="22">
        <f>IF(O26&lt;&gt;0,O26+'Basic Price Adjustment'!$E49,"")</f>
        <v>89.33</v>
      </c>
      <c r="Q26" s="123">
        <v>100.56</v>
      </c>
      <c r="R26" s="22">
        <f>IF(Q26&lt;&gt;0,Q26+'Basic Price Adjustment'!$E49,"")</f>
        <v>99.64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198.84</v>
      </c>
      <c r="E27" s="29">
        <v>155</v>
      </c>
      <c r="F27" s="21">
        <f>IF(E27&lt;&gt;0,E27+'Basic Price Adjustment'!$E50,"")</f>
        <v>153.84</v>
      </c>
      <c r="G27" s="29">
        <v>155</v>
      </c>
      <c r="H27" s="21">
        <f>IF(G27&lt;&gt;0,G27+'Basic Price Adjustment'!$E50,"")</f>
        <v>153.84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198.76</v>
      </c>
      <c r="E28" s="31">
        <v>110</v>
      </c>
      <c r="F28" s="26">
        <f>IF(E28&lt;&gt;0,E28+'Basic Price Adjustment'!$E51,"")</f>
        <v>108.76</v>
      </c>
      <c r="G28" s="31">
        <v>110</v>
      </c>
      <c r="H28" s="26">
        <f>IF(G28&lt;&gt;0,G28+'Basic Price Adjustment'!$E51,"")</f>
        <v>108.76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64.36</v>
      </c>
      <c r="E10" s="129">
        <v>73.69</v>
      </c>
      <c r="F10" s="25">
        <f>IF(E10&lt;&gt;0,E10+'Basic Price Adjustment'!$E33,"")</f>
        <v>73.05</v>
      </c>
      <c r="G10" s="119">
        <v>67.56</v>
      </c>
      <c r="H10" s="25">
        <f>IF(G10&lt;&gt;0,G10+'Basic Price Adjustment'!$E33,"")</f>
        <v>66.92</v>
      </c>
      <c r="I10" s="119">
        <v>74.430000000000007</v>
      </c>
      <c r="J10" s="25">
        <f>IF(I10&lt;&gt;0,I10+'Basic Price Adjustment'!$E33,"")</f>
        <v>73.790000000000006</v>
      </c>
      <c r="K10" s="129">
        <v>62</v>
      </c>
      <c r="L10" s="25">
        <f>IF(K10&lt;&gt;0,K10+'Basic Price Adjustment'!$E33,"")</f>
        <v>61.36</v>
      </c>
      <c r="M10" s="129">
        <v>68.25</v>
      </c>
      <c r="N10" s="25">
        <f>IF(M10&lt;&gt;0,M10+'Basic Price Adjustment'!$E33,"")</f>
        <v>67.61</v>
      </c>
      <c r="O10" s="129">
        <v>86</v>
      </c>
      <c r="P10" s="25">
        <f>IF(O10&lt;&gt;0,O10+'Basic Price Adjustment'!$E33,"")</f>
        <v>85.36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77.16</v>
      </c>
      <c r="G11" s="119">
        <v>67.069999999999993</v>
      </c>
      <c r="H11" s="21">
        <f>IF(G11&lt;&gt;0,G11+'Basic Price Adjustment'!$E34,"")</f>
        <v>66.349999999999994</v>
      </c>
      <c r="I11" s="119">
        <v>78.36</v>
      </c>
      <c r="J11" s="21">
        <f>IF(I11&lt;&gt;0,I11+'Basic Price Adjustment'!$E34,"")</f>
        <v>77.64</v>
      </c>
      <c r="K11" s="117">
        <v>68</v>
      </c>
      <c r="L11" s="21">
        <f>IF(K11&lt;&gt;0,K11+'Basic Price Adjustment'!$E34,"")</f>
        <v>67.28</v>
      </c>
      <c r="M11" s="117">
        <v>68.25</v>
      </c>
      <c r="N11" s="21">
        <f>IF(M11&lt;&gt;0,M11+'Basic Price Adjustment'!$E34,"")</f>
        <v>67.53</v>
      </c>
      <c r="O11" s="117">
        <v>86</v>
      </c>
      <c r="P11" s="21">
        <f>IF(O11&lt;&gt;0,O11+'Basic Price Adjustment'!$E34,"")</f>
        <v>85.28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73.680000000000007</v>
      </c>
      <c r="E12" s="117">
        <v>78.16</v>
      </c>
      <c r="F12" s="22">
        <f>IF(E12&lt;&gt;0,E12+'Basic Price Adjustment'!$E35,"")</f>
        <v>77.34</v>
      </c>
      <c r="G12" s="119">
        <v>73.03</v>
      </c>
      <c r="H12" s="22">
        <f>IF(G12&lt;&gt;0,G12+'Basic Price Adjustment'!$E35,"")</f>
        <v>72.210000000000008</v>
      </c>
      <c r="I12" s="119">
        <v>78.3</v>
      </c>
      <c r="J12" s="22">
        <f>IF(I12&lt;&gt;0,I12+'Basic Price Adjustment'!$E35,"")</f>
        <v>77.48</v>
      </c>
      <c r="K12" s="117">
        <v>66</v>
      </c>
      <c r="L12" s="22">
        <f>IF(K12&lt;&gt;0,K12+'Basic Price Adjustment'!$E35,"")</f>
        <v>65.180000000000007</v>
      </c>
      <c r="M12" s="117">
        <v>74.25</v>
      </c>
      <c r="N12" s="22">
        <f>IF(M12&lt;&gt;0,M12+'Basic Price Adjustment'!$E35,"")</f>
        <v>73.430000000000007</v>
      </c>
      <c r="O12" s="117">
        <v>94</v>
      </c>
      <c r="P12" s="22">
        <f>IF(O12&lt;&gt;0,O12+'Basic Price Adjustment'!$E35,"")</f>
        <v>93.18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73.680000000000007</v>
      </c>
      <c r="E13" s="117">
        <v>78.16</v>
      </c>
      <c r="F13" s="21">
        <f>IF(E13&lt;&gt;0,E13+'Basic Price Adjustment'!$E36,"")</f>
        <v>77.34</v>
      </c>
      <c r="G13" s="119">
        <v>73.03</v>
      </c>
      <c r="H13" s="21">
        <f>IF(G13&lt;&gt;0,G13+'Basic Price Adjustment'!$E36,"")</f>
        <v>72.210000000000008</v>
      </c>
      <c r="I13" s="119">
        <v>78.3</v>
      </c>
      <c r="J13" s="21">
        <f>IF(I13&lt;&gt;0,I13+'Basic Price Adjustment'!$E36,"")</f>
        <v>77.48</v>
      </c>
      <c r="K13" s="117">
        <v>66</v>
      </c>
      <c r="L13" s="21">
        <f>IF(K13&lt;&gt;0,K13+'Basic Price Adjustment'!$E36,"")</f>
        <v>65.180000000000007</v>
      </c>
      <c r="M13" s="117">
        <v>74.25</v>
      </c>
      <c r="N13" s="21">
        <f>IF(M13&lt;&gt;0,M13+'Basic Price Adjustment'!$E36,"")</f>
        <v>73.430000000000007</v>
      </c>
      <c r="O13" s="117">
        <v>94</v>
      </c>
      <c r="P13" s="21">
        <f>IF(O13&lt;&gt;0,O13+'Basic Price Adjustment'!$E36,"")</f>
        <v>93.18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77.650000000000006</v>
      </c>
      <c r="E14" s="117">
        <v>78.36</v>
      </c>
      <c r="F14" s="22">
        <f>IF(E14&lt;&gt;0,E14+'Basic Price Adjustment'!$E37,"")</f>
        <v>77.510000000000005</v>
      </c>
      <c r="G14" s="119">
        <v>73.03</v>
      </c>
      <c r="H14" s="22">
        <f>IF(G14&lt;&gt;0,G14+'Basic Price Adjustment'!$E37,"")</f>
        <v>72.180000000000007</v>
      </c>
      <c r="I14" s="119">
        <v>78.36</v>
      </c>
      <c r="J14" s="22">
        <f>IF(I14&lt;&gt;0,I14+'Basic Price Adjustment'!$E37,"")</f>
        <v>77.510000000000005</v>
      </c>
      <c r="K14" s="117">
        <v>66</v>
      </c>
      <c r="L14" s="22">
        <f>IF(K14&lt;&gt;0,K14+'Basic Price Adjustment'!$E37,"")</f>
        <v>65.150000000000006</v>
      </c>
      <c r="M14" s="117">
        <v>74.25</v>
      </c>
      <c r="N14" s="22">
        <f>IF(M14&lt;&gt;0,M14+'Basic Price Adjustment'!$E37,"")</f>
        <v>73.400000000000006</v>
      </c>
      <c r="O14" s="117">
        <v>94</v>
      </c>
      <c r="P14" s="22">
        <f>IF(O14&lt;&gt;0,O14+'Basic Price Adjustment'!$E37,"")</f>
        <v>93.15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81.509999999999991</v>
      </c>
      <c r="G15" s="120">
        <v>77.25</v>
      </c>
      <c r="H15" s="21">
        <f>IF(G15&lt;&gt;0,G15+'Basic Price Adjustment'!$E38,"")</f>
        <v>76.41</v>
      </c>
      <c r="I15" s="120">
        <v>82.35</v>
      </c>
      <c r="J15" s="21">
        <f>IF(I15&lt;&gt;0,I15+'Basic Price Adjustment'!$E38,"")</f>
        <v>81.509999999999991</v>
      </c>
      <c r="K15" s="117">
        <v>87</v>
      </c>
      <c r="L15" s="21">
        <f>IF(K15&lt;&gt;0,K15+'Basic Price Adjustment'!$E38,"")</f>
        <v>86.16</v>
      </c>
      <c r="M15" s="117">
        <v>80.5</v>
      </c>
      <c r="N15" s="21">
        <f>IF(M15&lt;&gt;0,M15+'Basic Price Adjustment'!$E38,"")</f>
        <v>79.66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77.42</v>
      </c>
      <c r="G16" s="120">
        <v>73.06</v>
      </c>
      <c r="H16" s="22">
        <f>IF(G16&lt;&gt;0,G16+'Basic Price Adjustment'!$E39,"")</f>
        <v>72.290000000000006</v>
      </c>
      <c r="I16" s="120">
        <v>78.33</v>
      </c>
      <c r="J16" s="22">
        <f>IF(I16&lt;&gt;0,I16+'Basic Price Adjustment'!$E39,"")</f>
        <v>77.56</v>
      </c>
      <c r="K16" s="117">
        <v>69</v>
      </c>
      <c r="L16" s="22">
        <f>IF(K16&lt;&gt;0,K16+'Basic Price Adjustment'!$E39,"")</f>
        <v>68.23</v>
      </c>
      <c r="M16" s="117">
        <v>75.5</v>
      </c>
      <c r="N16" s="22">
        <f>IF(M16&lt;&gt;0,M16+'Basic Price Adjustment'!$E39,"")</f>
        <v>74.73</v>
      </c>
      <c r="O16" s="117">
        <v>94</v>
      </c>
      <c r="P16" s="22">
        <f>IF(O16&lt;&gt;0,O16+'Basic Price Adjustment'!$E39,"")</f>
        <v>93.23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78.489999999999995</v>
      </c>
      <c r="E17" s="117">
        <v>83.3</v>
      </c>
      <c r="F17" s="21">
        <f>IF(E17&lt;&gt;0,E17+'Basic Price Adjustment'!$E40,"")</f>
        <v>82.289999999999992</v>
      </c>
      <c r="G17" s="119">
        <v>82.38</v>
      </c>
      <c r="H17" s="21">
        <f>IF(G17&lt;&gt;0,G17+'Basic Price Adjustment'!$E40,"")</f>
        <v>81.36999999999999</v>
      </c>
      <c r="I17" s="119">
        <v>83.3</v>
      </c>
      <c r="J17" s="21">
        <f>IF(I17&lt;&gt;0,I17+'Basic Price Adjustment'!$E40,"")</f>
        <v>82.289999999999992</v>
      </c>
      <c r="K17" s="117">
        <v>73.5</v>
      </c>
      <c r="L17" s="21">
        <f>IF(K17&lt;&gt;0,K17+'Basic Price Adjustment'!$E40,"")</f>
        <v>72.489999999999995</v>
      </c>
      <c r="M17" s="117">
        <v>81</v>
      </c>
      <c r="N17" s="21">
        <f>IF(M17&lt;&gt;0,M17+'Basic Price Adjustment'!$E40,"")</f>
        <v>79.989999999999995</v>
      </c>
      <c r="O17" s="117">
        <v>100</v>
      </c>
      <c r="P17" s="21">
        <f>IF(O17&lt;&gt;0,O17+'Basic Price Adjustment'!$E40,"")</f>
        <v>98.99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87.54</v>
      </c>
      <c r="G18" s="119">
        <v>83.19</v>
      </c>
      <c r="H18" s="22">
        <f>IF(G18&lt;&gt;0,G18+'Basic Price Adjustment'!$E41,"")</f>
        <v>82.19</v>
      </c>
      <c r="I18" s="119">
        <v>88.54</v>
      </c>
      <c r="J18" s="22">
        <f>IF(I18&lt;&gt;0,I18+'Basic Price Adjustment'!$E41,"")</f>
        <v>87.54</v>
      </c>
      <c r="K18" s="117">
        <v>75.5</v>
      </c>
      <c r="L18" s="22">
        <f>IF(K18&lt;&gt;0,K18+'Basic Price Adjustment'!$E41,"")</f>
        <v>74.5</v>
      </c>
      <c r="M18" s="117">
        <v>83.5</v>
      </c>
      <c r="N18" s="22">
        <f>IF(M18&lt;&gt;0,M18+'Basic Price Adjustment'!$E41,"")</f>
        <v>82.5</v>
      </c>
      <c r="O18" s="117">
        <v>110</v>
      </c>
      <c r="P18" s="22">
        <f>IF(O18&lt;&gt;0,O18+'Basic Price Adjustment'!$E41,"")</f>
        <v>109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78.5</v>
      </c>
      <c r="E19" s="117">
        <v>83.31</v>
      </c>
      <c r="F19" s="21">
        <f>IF(E19&lt;&gt;0,E19+'Basic Price Adjustment'!$E42,"")</f>
        <v>82.31</v>
      </c>
      <c r="G19" s="119">
        <v>78.900000000000006</v>
      </c>
      <c r="H19" s="21">
        <f>IF(G19&lt;&gt;0,G19+'Basic Price Adjustment'!$E42,"")</f>
        <v>77.900000000000006</v>
      </c>
      <c r="I19" s="119">
        <v>83.31</v>
      </c>
      <c r="J19" s="21">
        <f>IF(I19&lt;&gt;0,I19+'Basic Price Adjustment'!$E42,"")</f>
        <v>82.31</v>
      </c>
      <c r="K19" s="117">
        <v>73.5</v>
      </c>
      <c r="L19" s="21">
        <f>IF(K19&lt;&gt;0,K19+'Basic Price Adjustment'!$E42,"")</f>
        <v>72.5</v>
      </c>
      <c r="M19" s="117">
        <v>81</v>
      </c>
      <c r="N19" s="21">
        <f>IF(M19&lt;&gt;0,M19+'Basic Price Adjustment'!$E42,"")</f>
        <v>80</v>
      </c>
      <c r="O19" s="117">
        <v>100</v>
      </c>
      <c r="P19" s="21">
        <f>IF(O19&lt;&gt;0,O19+'Basic Price Adjustment'!$E42,"")</f>
        <v>99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84.02</v>
      </c>
      <c r="E20" s="117">
        <v>88.7</v>
      </c>
      <c r="F20" s="22">
        <f>IF(E20&lt;&gt;0,E20+'Basic Price Adjustment'!$E43,"")</f>
        <v>87.72</v>
      </c>
      <c r="G20" s="119">
        <v>83.2</v>
      </c>
      <c r="H20" s="22">
        <f>IF(G20&lt;&gt;0,G20+'Basic Price Adjustment'!$E43,"")</f>
        <v>82.22</v>
      </c>
      <c r="I20" s="119">
        <v>88.7</v>
      </c>
      <c r="J20" s="22">
        <f>IF(I20&lt;&gt;0,I20+'Basic Price Adjustment'!$E43,"")</f>
        <v>87.72</v>
      </c>
      <c r="K20" s="117">
        <v>93</v>
      </c>
      <c r="L20" s="22">
        <f>IF(K20&lt;&gt;0,K20+'Basic Price Adjustment'!$E43,"")</f>
        <v>92.02</v>
      </c>
      <c r="M20" s="117">
        <v>83.5</v>
      </c>
      <c r="N20" s="22">
        <f>IF(M20&lt;&gt;0,M20+'Basic Price Adjustment'!$E43,"")</f>
        <v>82.52</v>
      </c>
      <c r="O20" s="117">
        <v>110</v>
      </c>
      <c r="P20" s="22">
        <f>IF(O20&lt;&gt;0,O20+'Basic Price Adjustment'!$E43,"")</f>
        <v>109.02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103.37</v>
      </c>
      <c r="G21" s="120">
        <v>91.7</v>
      </c>
      <c r="H21" s="21">
        <f>IF(G21&lt;&gt;0,G21+'Basic Price Adjustment'!$E44,"")</f>
        <v>90.460000000000008</v>
      </c>
      <c r="I21" s="120">
        <v>112.17</v>
      </c>
      <c r="J21" s="21">
        <f>IF(I21&lt;&gt;0,I21+'Basic Price Adjustment'!$E44,"")</f>
        <v>110.93</v>
      </c>
      <c r="K21" s="117">
        <v>95</v>
      </c>
      <c r="L21" s="21">
        <f>IF(K21&lt;&gt;0,K21+'Basic Price Adjustment'!$E44,"")</f>
        <v>93.76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106.17999999999999</v>
      </c>
      <c r="G22" s="120">
        <v>93.47</v>
      </c>
      <c r="H22" s="22">
        <f>IF(G22&lt;&gt;0,G22+'Basic Price Adjustment'!$E45,"")</f>
        <v>92.3</v>
      </c>
      <c r="I22" s="120">
        <v>115.06</v>
      </c>
      <c r="J22" s="22">
        <f>IF(I22&lt;&gt;0,I22+'Basic Price Adjustment'!$E45,"")</f>
        <v>113.89</v>
      </c>
      <c r="K22" s="117">
        <v>116</v>
      </c>
      <c r="L22" s="22">
        <f>IF(K22&lt;&gt;0,K22+'Basic Price Adjustment'!$E45,"")</f>
        <v>114.83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99.68</v>
      </c>
      <c r="G23" s="120">
        <v>93.5</v>
      </c>
      <c r="H23" s="21">
        <f>IF(G23&lt;&gt;0,G23+'Basic Price Adjustment'!$E46,"")</f>
        <v>92.31</v>
      </c>
      <c r="I23" s="120">
        <v>110.28</v>
      </c>
      <c r="J23" s="21">
        <f>IF(I23&lt;&gt;0,I23+'Basic Price Adjustment'!$E46,"")</f>
        <v>109.09</v>
      </c>
      <c r="K23" s="117">
        <v>94</v>
      </c>
      <c r="L23" s="21">
        <f>IF(K23&lt;&gt;0,K23+'Basic Price Adjustment'!$E46,"")</f>
        <v>92.81</v>
      </c>
      <c r="M23" s="117">
        <v>101.5</v>
      </c>
      <c r="N23" s="21">
        <f>IF(M23&lt;&gt;0,M23+'Basic Price Adjustment'!$E46,"")</f>
        <v>100.31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103.11</v>
      </c>
      <c r="G24" s="120">
        <v>97.42</v>
      </c>
      <c r="H24" s="22">
        <f>IF(G24&lt;&gt;0,G24+'Basic Price Adjustment'!$E47,"")</f>
        <v>96.2</v>
      </c>
      <c r="I24" s="120">
        <v>111.37</v>
      </c>
      <c r="J24" s="22">
        <f>IF(I24&lt;&gt;0,I24+'Basic Price Adjustment'!$E47,"")</f>
        <v>110.15</v>
      </c>
      <c r="K24" s="117">
        <v>120</v>
      </c>
      <c r="L24" s="22">
        <f>IF(K24&lt;&gt;0,K24+'Basic Price Adjustment'!$E47,"")</f>
        <v>118.78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88.53</v>
      </c>
      <c r="G25" s="120">
        <v>80.75</v>
      </c>
      <c r="H25" s="21">
        <f>IF(G25&lt;&gt;0,G25+'Basic Price Adjustment'!$E48,"")</f>
        <v>79.83</v>
      </c>
      <c r="I25" s="120">
        <v>93.09</v>
      </c>
      <c r="J25" s="21">
        <f>IF(I25&lt;&gt;0,I25+'Basic Price Adjustment'!$E48,"")</f>
        <v>92.17</v>
      </c>
      <c r="K25" s="117">
        <v>73</v>
      </c>
      <c r="L25" s="21">
        <f>IF(K25&lt;&gt;0,K25+'Basic Price Adjustment'!$E48,"")</f>
        <v>72.08</v>
      </c>
      <c r="M25" s="117">
        <v>79</v>
      </c>
      <c r="N25" s="21">
        <f>IF(M25&lt;&gt;0,M25+'Basic Price Adjustment'!$E48,"")</f>
        <v>78.08</v>
      </c>
      <c r="O25" s="117">
        <v>108</v>
      </c>
      <c r="P25" s="21">
        <f>IF(O25&lt;&gt;0,O25+'Basic Price Adjustment'!$E48,"")</f>
        <v>107.08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91.41</v>
      </c>
      <c r="G26" s="120">
        <v>82.75</v>
      </c>
      <c r="H26" s="22">
        <f>IF(G26&lt;&gt;0,G26+'Basic Price Adjustment'!$E49,"")</f>
        <v>81.83</v>
      </c>
      <c r="I26" s="120">
        <v>95.88</v>
      </c>
      <c r="J26" s="22">
        <f>IF(I26&lt;&gt;0,I26+'Basic Price Adjustment'!$E49,"")</f>
        <v>94.96</v>
      </c>
      <c r="K26" s="117">
        <v>97</v>
      </c>
      <c r="L26" s="22">
        <f>IF(K26&lt;&gt;0,K26+'Basic Price Adjustment'!$E49,"")</f>
        <v>96.08</v>
      </c>
      <c r="M26" s="117">
        <v>79</v>
      </c>
      <c r="N26" s="22">
        <f>IF(M26&lt;&gt;0,M26+'Basic Price Adjustment'!$E49,"")</f>
        <v>78.08</v>
      </c>
      <c r="O26" s="117">
        <v>108</v>
      </c>
      <c r="P26" s="22">
        <f>IF(O26&lt;&gt;0,O26+'Basic Price Adjustment'!$E49,"")</f>
        <v>107.08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59.2</v>
      </c>
      <c r="P10" s="25">
        <f>IF(O10&lt;&gt;0,O10+'Basic Price Adjustment'!$E33,"")</f>
        <v>58.56</v>
      </c>
      <c r="Q10" s="129">
        <v>68.25</v>
      </c>
      <c r="R10" s="25">
        <f>IF(Q10&lt;&gt;0,Q10+'Basic Price Adjustment'!$E33,"")</f>
        <v>67.61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62.25</v>
      </c>
      <c r="P11" s="21">
        <f>IF(O11&lt;&gt;0,O11+'Basic Price Adjustment'!$E34,"")</f>
        <v>61.53</v>
      </c>
      <c r="Q11" s="117">
        <v>68.25</v>
      </c>
      <c r="R11" s="21">
        <f>IF(Q11&lt;&gt;0,Q11+'Basic Price Adjustment'!$E34,"")</f>
        <v>67.53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61.65</v>
      </c>
      <c r="P12" s="22">
        <f>IF(O12&lt;&gt;0,O12+'Basic Price Adjustment'!$E35,"")</f>
        <v>60.83</v>
      </c>
      <c r="Q12" s="117">
        <v>74.25</v>
      </c>
      <c r="R12" s="22">
        <f>IF(Q12&lt;&gt;0,Q12+'Basic Price Adjustment'!$E35,"")</f>
        <v>73.430000000000007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61.65</v>
      </c>
      <c r="P13" s="21">
        <f>IF(O13&lt;&gt;0,O13+'Basic Price Adjustment'!$E36,"")</f>
        <v>60.83</v>
      </c>
      <c r="Q13" s="117">
        <v>74.25</v>
      </c>
      <c r="R13" s="21">
        <f>IF(Q13&lt;&gt;0,Q13+'Basic Price Adjustment'!$E36,"")</f>
        <v>73.430000000000007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60.8</v>
      </c>
      <c r="P14" s="22">
        <f>IF(O14&lt;&gt;0,O14+'Basic Price Adjustment'!$E37,"")</f>
        <v>59.949999999999996</v>
      </c>
      <c r="Q14" s="117">
        <v>74.25</v>
      </c>
      <c r="R14" s="22">
        <f>IF(Q14&lt;&gt;0,Q14+'Basic Price Adjustment'!$E37,"")</f>
        <v>73.400000000000006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64.25</v>
      </c>
      <c r="P15" s="21">
        <f>IF(O15&lt;&gt;0,O15+'Basic Price Adjustment'!$E38,"")</f>
        <v>63.41</v>
      </c>
      <c r="Q15" s="117">
        <v>80.5</v>
      </c>
      <c r="R15" s="21">
        <f>IF(Q15&lt;&gt;0,Q15+'Basic Price Adjustment'!$E38,"")</f>
        <v>79.66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66.400000000000006</v>
      </c>
      <c r="P16" s="22">
        <f>IF(O16&lt;&gt;0,O16+'Basic Price Adjustment'!$E39,"")</f>
        <v>65.63000000000001</v>
      </c>
      <c r="Q16" s="117">
        <v>75.5</v>
      </c>
      <c r="R16" s="22">
        <f>IF(Q16&lt;&gt;0,Q16+'Basic Price Adjustment'!$E39,"")</f>
        <v>74.73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69.45</v>
      </c>
      <c r="P17" s="21">
        <f>IF(O17&lt;&gt;0,O17+'Basic Price Adjustment'!$E40,"")</f>
        <v>68.44</v>
      </c>
      <c r="Q17" s="117">
        <v>81</v>
      </c>
      <c r="R17" s="21">
        <f>IF(Q17&lt;&gt;0,Q17+'Basic Price Adjustment'!$E40,"")</f>
        <v>79.989999999999995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72.2</v>
      </c>
      <c r="P18" s="22">
        <f>IF(O18&lt;&gt;0,O18+'Basic Price Adjustment'!$E41,"")</f>
        <v>71.2</v>
      </c>
      <c r="Q18" s="117">
        <v>83.5</v>
      </c>
      <c r="R18" s="22">
        <f>IF(Q18&lt;&gt;0,Q18+'Basic Price Adjustment'!$E41,"")</f>
        <v>82.5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69.45</v>
      </c>
      <c r="P19" s="21">
        <f>IF(O19&lt;&gt;0,O19+'Basic Price Adjustment'!$E42,"")</f>
        <v>68.45</v>
      </c>
      <c r="Q19" s="117">
        <v>81</v>
      </c>
      <c r="R19" s="21">
        <f>IF(Q19&lt;&gt;0,Q19+'Basic Price Adjustment'!$E42,"")</f>
        <v>80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71.3</v>
      </c>
      <c r="P20" s="22">
        <f>IF(O20&lt;&gt;0,O20+'Basic Price Adjustment'!$E43,"")</f>
        <v>70.319999999999993</v>
      </c>
      <c r="Q20" s="117">
        <v>83.5</v>
      </c>
      <c r="R20" s="22">
        <f>IF(Q20&lt;&gt;0,Q20+'Basic Price Adjustment'!$E43,"")</f>
        <v>82.52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98</v>
      </c>
      <c r="P21" s="21">
        <f>IF(O21&lt;&gt;0,O21+'Basic Price Adjustment'!$E44,"")</f>
        <v>96.76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100</v>
      </c>
      <c r="P22" s="22">
        <f>IF(O22&lt;&gt;0,O22+'Basic Price Adjustment'!$E45,"")</f>
        <v>98.83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83.05</v>
      </c>
      <c r="P23" s="21">
        <f>IF(O23&lt;&gt;0,O23+'Basic Price Adjustment'!$E46,"")</f>
        <v>81.86</v>
      </c>
      <c r="Q23" s="117">
        <v>101.5</v>
      </c>
      <c r="R23" s="21">
        <f>IF(Q23&lt;&gt;0,Q23+'Basic Price Adjustment'!$E46,"")</f>
        <v>100.31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85.55</v>
      </c>
      <c r="P24" s="22">
        <f>IF(O24&lt;&gt;0,O24+'Basic Price Adjustment'!$E47,"")</f>
        <v>84.33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69.099999999999994</v>
      </c>
      <c r="P25" s="21">
        <f>IF(O25&lt;&gt;0,O25+'Basic Price Adjustment'!$E48,"")</f>
        <v>68.179999999999993</v>
      </c>
      <c r="Q25" s="117">
        <v>79</v>
      </c>
      <c r="R25" s="21">
        <f>IF(Q25&lt;&gt;0,Q25+'Basic Price Adjustment'!$E48,"")</f>
        <v>78.08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71.3</v>
      </c>
      <c r="P26" s="22">
        <f>IF(O26&lt;&gt;0,O26+'Basic Price Adjustment'!$E49,"")</f>
        <v>70.38</v>
      </c>
      <c r="Q26" s="117">
        <v>79</v>
      </c>
      <c r="R26" s="22">
        <f>IF(Q26&lt;&gt;0,Q26+'Basic Price Adjustment'!$E49,"")</f>
        <v>78.08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77.27</v>
      </c>
      <c r="F10" s="25">
        <f>IF(E10&lt;&gt;0,E10+'Basic Price Adjustment'!$E33,"")</f>
        <v>76.63</v>
      </c>
      <c r="G10" s="129">
        <v>86.5</v>
      </c>
      <c r="H10" s="25">
        <f>IF(G10&lt;&gt;0,G10+'Basic Price Adjustment'!$E33,"")</f>
        <v>85.86</v>
      </c>
      <c r="I10" s="129">
        <v>86.5</v>
      </c>
      <c r="J10" s="25">
        <f>IF(I10&lt;&gt;0,I10+'Basic Price Adjustment'!$E33,"")</f>
        <v>85.86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>
        <v>86.5</v>
      </c>
      <c r="H11" s="21">
        <f>IF(G11&lt;&gt;0,G11+'Basic Price Adjustment'!$E34,"")</f>
        <v>85.78</v>
      </c>
      <c r="I11" s="117">
        <v>86.5</v>
      </c>
      <c r="J11" s="21">
        <f>IF(I11&lt;&gt;0,I11+'Basic Price Adjustment'!$E34,"")</f>
        <v>85.78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80.12</v>
      </c>
      <c r="F12" s="22">
        <f>IF(E12&lt;&gt;0,E12+'Basic Price Adjustment'!$E35,"")</f>
        <v>79.300000000000011</v>
      </c>
      <c r="G12" s="117">
        <v>88</v>
      </c>
      <c r="H12" s="22">
        <f>IF(G12&lt;&gt;0,G12+'Basic Price Adjustment'!$E35,"")</f>
        <v>87.18</v>
      </c>
      <c r="I12" s="117">
        <v>88</v>
      </c>
      <c r="J12" s="22">
        <f>IF(I12&lt;&gt;0,I12+'Basic Price Adjustment'!$E35,"")</f>
        <v>87.18</v>
      </c>
      <c r="K12" s="117">
        <v>96</v>
      </c>
      <c r="L12" s="22">
        <f>IF(K12&lt;&gt;0,K12+'Basic Price Adjustment'!$E35,"")</f>
        <v>95.18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88</v>
      </c>
      <c r="H13" s="21">
        <f>IF(G13&lt;&gt;0,G13+'Basic Price Adjustment'!$E36,"")</f>
        <v>87.18</v>
      </c>
      <c r="I13" s="117">
        <v>88</v>
      </c>
      <c r="J13" s="21">
        <f>IF(I13&lt;&gt;0,I13+'Basic Price Adjustment'!$E36,"")</f>
        <v>87.18</v>
      </c>
      <c r="K13" s="117">
        <v>96</v>
      </c>
      <c r="L13" s="21">
        <f>IF(K13&lt;&gt;0,K13+'Basic Price Adjustment'!$E36,"")</f>
        <v>95.18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82.83</v>
      </c>
      <c r="F14" s="22">
        <f>IF(E14&lt;&gt;0,E14+'Basic Price Adjustment'!$E37,"")</f>
        <v>81.98</v>
      </c>
      <c r="G14" s="117">
        <v>88</v>
      </c>
      <c r="H14" s="22">
        <f>IF(G14&lt;&gt;0,G14+'Basic Price Adjustment'!$E37,"")</f>
        <v>87.15</v>
      </c>
      <c r="I14" s="117">
        <v>88</v>
      </c>
      <c r="J14" s="22">
        <f>IF(I14&lt;&gt;0,I14+'Basic Price Adjustment'!$E37,"")</f>
        <v>87.15</v>
      </c>
      <c r="K14" s="117">
        <v>96</v>
      </c>
      <c r="L14" s="22">
        <f>IF(K14&lt;&gt;0,K14+'Basic Price Adjustment'!$E37,"")</f>
        <v>95.15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80.45</v>
      </c>
      <c r="F16" s="22">
        <f>IF(E16&lt;&gt;0,E16+'Basic Price Adjustment'!$E39,"")</f>
        <v>79.680000000000007</v>
      </c>
      <c r="G16" s="117">
        <v>91.5</v>
      </c>
      <c r="H16" s="22">
        <f>IF(G16&lt;&gt;0,G16+'Basic Price Adjustment'!$E39,"")</f>
        <v>90.73</v>
      </c>
      <c r="I16" s="117">
        <v>91.5</v>
      </c>
      <c r="J16" s="22">
        <f>IF(I16&lt;&gt;0,I16+'Basic Price Adjustment'!$E39,"")</f>
        <v>90.73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95.5</v>
      </c>
      <c r="H17" s="21">
        <f>IF(G17&lt;&gt;0,G17+'Basic Price Adjustment'!$E40,"")</f>
        <v>94.49</v>
      </c>
      <c r="I17" s="117">
        <v>95.5</v>
      </c>
      <c r="J17" s="21">
        <f>IF(I17&lt;&gt;0,I17+'Basic Price Adjustment'!$E40,"")</f>
        <v>94.49</v>
      </c>
      <c r="K17" s="117">
        <v>100</v>
      </c>
      <c r="L17" s="21">
        <f>IF(K17&lt;&gt;0,K17+'Basic Price Adjustment'!$E40,"")</f>
        <v>98.99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93.17</v>
      </c>
      <c r="F18" s="22">
        <f>IF(E18&lt;&gt;0,E18+'Basic Price Adjustment'!$E41,"")</f>
        <v>92.17</v>
      </c>
      <c r="G18" s="117">
        <v>107.5</v>
      </c>
      <c r="H18" s="22">
        <f>IF(G18&lt;&gt;0,G18+'Basic Price Adjustment'!$E41,"")</f>
        <v>106.5</v>
      </c>
      <c r="I18" s="117">
        <v>107.5</v>
      </c>
      <c r="J18" s="22">
        <f>IF(I18&lt;&gt;0,I18+'Basic Price Adjustment'!$E41,"")</f>
        <v>106.5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95.5</v>
      </c>
      <c r="H19" s="21">
        <f>IF(G19&lt;&gt;0,G19+'Basic Price Adjustment'!$E42,"")</f>
        <v>94.5</v>
      </c>
      <c r="I19" s="117">
        <v>95.5</v>
      </c>
      <c r="J19" s="21">
        <f>IF(I19&lt;&gt;0,I19+'Basic Price Adjustment'!$E42,"")</f>
        <v>94.5</v>
      </c>
      <c r="K19" s="117">
        <v>100</v>
      </c>
      <c r="L19" s="21">
        <f>IF(K19&lt;&gt;0,K19+'Basic Price Adjustment'!$E42,"")</f>
        <v>99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95.9</v>
      </c>
      <c r="F20" s="22">
        <f>IF(E20&lt;&gt;0,E20+'Basic Price Adjustment'!$E43,"")</f>
        <v>94.92</v>
      </c>
      <c r="G20" s="117">
        <v>104.5</v>
      </c>
      <c r="H20" s="22">
        <f>IF(G20&lt;&gt;0,G20+'Basic Price Adjustment'!$E43,"")</f>
        <v>103.52</v>
      </c>
      <c r="I20" s="117">
        <v>104.5</v>
      </c>
      <c r="J20" s="22">
        <f>IF(I20&lt;&gt;0,I20+'Basic Price Adjustment'!$E43,"")</f>
        <v>103.52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>
        <v>113.5</v>
      </c>
      <c r="H23" s="21">
        <f>IF(G23&lt;&gt;0,G23+'Basic Price Adjustment'!$E46,"")</f>
        <v>112.31</v>
      </c>
      <c r="I23" s="117">
        <v>113.5</v>
      </c>
      <c r="J23" s="21">
        <f>IF(I23&lt;&gt;0,I23+'Basic Price Adjustment'!$E46,"")</f>
        <v>112.31</v>
      </c>
      <c r="K23" s="117">
        <v>110</v>
      </c>
      <c r="L23" s="21">
        <f>IF(K23&lt;&gt;0,K23+'Basic Price Adjustment'!$E46,"")</f>
        <v>108.81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>
        <v>103.5</v>
      </c>
      <c r="H25" s="21">
        <f>IF(G25&lt;&gt;0,G25+'Basic Price Adjustment'!$E48,"")</f>
        <v>102.58</v>
      </c>
      <c r="I25" s="117">
        <v>103.5</v>
      </c>
      <c r="J25" s="21">
        <f>IF(I25&lt;&gt;0,I25+'Basic Price Adjustment'!$E48,"")</f>
        <v>102.58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96.22</v>
      </c>
      <c r="F26" s="22">
        <f>IF(E26&lt;&gt;0,E26+'Basic Price Adjustment'!$E49,"")</f>
        <v>95.3</v>
      </c>
      <c r="G26" s="117">
        <v>103.5</v>
      </c>
      <c r="H26" s="22">
        <f>IF(G26&lt;&gt;0,G26+'Basic Price Adjustment'!$E49,"")</f>
        <v>102.58</v>
      </c>
      <c r="I26" s="117">
        <v>103.5</v>
      </c>
      <c r="J26" s="22">
        <f>IF(I26&lt;&gt;0,I26+'Basic Price Adjustment'!$E49,"")</f>
        <v>102.58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69.36</v>
      </c>
      <c r="E10" s="127">
        <v>78.94</v>
      </c>
      <c r="F10" s="130">
        <f>IF(E10&lt;&gt;0,E10+'Basic Price Adjustment'!$E33,"")</f>
        <v>78.3</v>
      </c>
      <c r="G10" s="127">
        <v>65</v>
      </c>
      <c r="H10" s="130">
        <f>IF(G10&lt;&gt;0,G10+'Basic Price Adjustment'!$E33,"")</f>
        <v>64.36</v>
      </c>
      <c r="I10" s="127">
        <v>97.5</v>
      </c>
      <c r="J10" s="130">
        <f>IF(I10&lt;&gt;0,I10+'Basic Price Adjustment'!$E33,"")</f>
        <v>96.86</v>
      </c>
      <c r="K10" s="127">
        <v>78</v>
      </c>
      <c r="L10" s="25">
        <f>IF(K10&lt;&gt;0,K10+'Basic Price Adjustment'!$E33,"")</f>
        <v>77.36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69.28</v>
      </c>
      <c r="E11" s="128">
        <v>79.89</v>
      </c>
      <c r="F11" s="131">
        <f>IF(E11&lt;&gt;0,E11+'Basic Price Adjustment'!$E34,"")</f>
        <v>79.17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96.78</v>
      </c>
      <c r="K11" s="128">
        <v>78</v>
      </c>
      <c r="L11" s="21">
        <f>IF(K11&lt;&gt;0,K11+'Basic Price Adjustment'!$E34,"")</f>
        <v>77.28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79.180000000000007</v>
      </c>
      <c r="E12" s="128">
        <v>80.72</v>
      </c>
      <c r="F12" s="132">
        <f>IF(E12&lt;&gt;0,E12+'Basic Price Adjustment'!$E35,"")</f>
        <v>79.900000000000006</v>
      </c>
      <c r="G12" s="128">
        <v>74.5</v>
      </c>
      <c r="H12" s="132">
        <f>IF(G12&lt;&gt;0,G12+'Basic Price Adjustment'!$E35,"")</f>
        <v>73.680000000000007</v>
      </c>
      <c r="I12" s="128">
        <v>100.5</v>
      </c>
      <c r="J12" s="132">
        <f>IF(I12&lt;&gt;0,I12+'Basic Price Adjustment'!$E35,"")</f>
        <v>99.68</v>
      </c>
      <c r="K12" s="128">
        <v>87.35</v>
      </c>
      <c r="L12" s="22">
        <f>IF(K12&lt;&gt;0,K12+'Basic Price Adjustment'!$E35,"")</f>
        <v>86.53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79.180000000000007</v>
      </c>
      <c r="E13" s="128">
        <v>80.72</v>
      </c>
      <c r="F13" s="131">
        <f>IF(E13&lt;&gt;0,E13+'Basic Price Adjustment'!$E36,"")</f>
        <v>79.900000000000006</v>
      </c>
      <c r="G13" s="128">
        <v>74.5</v>
      </c>
      <c r="H13" s="131">
        <f>IF(G13&lt;&gt;0,G13+'Basic Price Adjustment'!$E36,"")</f>
        <v>73.680000000000007</v>
      </c>
      <c r="I13" s="128">
        <v>100.5</v>
      </c>
      <c r="J13" s="131">
        <f>IF(I13&lt;&gt;0,I13+'Basic Price Adjustment'!$E36,"")</f>
        <v>99.68</v>
      </c>
      <c r="K13" s="128">
        <v>87.5</v>
      </c>
      <c r="L13" s="21">
        <f>IF(K13&lt;&gt;0,K13+'Basic Price Adjustment'!$E36,"")</f>
        <v>86.68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79.150000000000006</v>
      </c>
      <c r="E14" s="128">
        <v>81.39</v>
      </c>
      <c r="F14" s="132">
        <f>IF(E14&lt;&gt;0,E14+'Basic Price Adjustment'!$E37,"")</f>
        <v>80.540000000000006</v>
      </c>
      <c r="G14" s="128">
        <v>78.5</v>
      </c>
      <c r="H14" s="132">
        <f>IF(G14&lt;&gt;0,G14+'Basic Price Adjustment'!$E37,"")</f>
        <v>77.650000000000006</v>
      </c>
      <c r="I14" s="128">
        <v>102.5</v>
      </c>
      <c r="J14" s="132">
        <f>IF(I14&lt;&gt;0,I14+'Basic Price Adjustment'!$E37,"")</f>
        <v>101.65</v>
      </c>
      <c r="K14" s="128">
        <v>87.5</v>
      </c>
      <c r="L14" s="22">
        <f>IF(K14&lt;&gt;0,K14+'Basic Price Adjustment'!$E37,"")</f>
        <v>86.65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90.38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79.23</v>
      </c>
      <c r="E16" s="128">
        <v>83.54</v>
      </c>
      <c r="F16" s="132">
        <f>IF(E16&lt;&gt;0,E16+'Basic Price Adjustment'!$E39,"")</f>
        <v>82.77000000000001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100.48</v>
      </c>
      <c r="K16" s="128">
        <v>88</v>
      </c>
      <c r="L16" s="22">
        <f>IF(K16&lt;&gt;0,K16+'Basic Price Adjustment'!$E39,"")</f>
        <v>87.23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80.989999999999995</v>
      </c>
      <c r="E17" s="128">
        <v>88.1</v>
      </c>
      <c r="F17" s="131">
        <f>IF(E17&lt;&gt;0,E17+'Basic Price Adjustment'!$E40,"")</f>
        <v>87.089999999999989</v>
      </c>
      <c r="G17" s="128">
        <v>79.5</v>
      </c>
      <c r="H17" s="131">
        <f>IF(G17&lt;&gt;0,G17+'Basic Price Adjustment'!$E40,"")</f>
        <v>78.489999999999995</v>
      </c>
      <c r="I17" s="128">
        <v>106.5</v>
      </c>
      <c r="J17" s="131">
        <f>IF(I17&lt;&gt;0,I17+'Basic Price Adjustment'!$E40,"")</f>
        <v>105.49</v>
      </c>
      <c r="K17" s="128">
        <v>90.5</v>
      </c>
      <c r="L17" s="21">
        <f>IF(K17&lt;&gt;0,K17+'Basic Price Adjustment'!$E40,"")</f>
        <v>89.49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94</v>
      </c>
      <c r="E18" s="128">
        <v>97.57</v>
      </c>
      <c r="F18" s="132">
        <f>IF(E18&lt;&gt;0,E18+'Basic Price Adjustment'!$E41,"")</f>
        <v>96.57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111</v>
      </c>
      <c r="K18" s="128">
        <v>104.5</v>
      </c>
      <c r="L18" s="22">
        <f>IF(K18&lt;&gt;0,K18+'Basic Price Adjustment'!$E41,"")</f>
        <v>103.5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82</v>
      </c>
      <c r="E19" s="128">
        <v>88.1</v>
      </c>
      <c r="F19" s="131">
        <f>IF(E19&lt;&gt;0,E19+'Basic Price Adjustment'!$E42,"")</f>
        <v>87.1</v>
      </c>
      <c r="G19" s="128">
        <v>79.5</v>
      </c>
      <c r="H19" s="131">
        <f>IF(G19&lt;&gt;0,G19+'Basic Price Adjustment'!$E42,"")</f>
        <v>78.5</v>
      </c>
      <c r="I19" s="128">
        <v>106.5</v>
      </c>
      <c r="J19" s="131">
        <f>IF(I19&lt;&gt;0,I19+'Basic Price Adjustment'!$E42,"")</f>
        <v>105.5</v>
      </c>
      <c r="K19" s="128">
        <v>90.5</v>
      </c>
      <c r="L19" s="21">
        <f>IF(K19&lt;&gt;0,K19+'Basic Price Adjustment'!$E42,"")</f>
        <v>89.5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93.02</v>
      </c>
      <c r="E20" s="128">
        <v>97.57</v>
      </c>
      <c r="F20" s="132">
        <f>IF(E20&lt;&gt;0,E20+'Basic Price Adjustment'!$E43,"")</f>
        <v>96.589999999999989</v>
      </c>
      <c r="G20" s="128">
        <v>85</v>
      </c>
      <c r="H20" s="132">
        <f>IF(G20&lt;&gt;0,G20+'Basic Price Adjustment'!$E43,"")</f>
        <v>84.02</v>
      </c>
      <c r="I20" s="128">
        <v>109</v>
      </c>
      <c r="J20" s="132">
        <f>IF(I20&lt;&gt;0,I20+'Basic Price Adjustment'!$E43,"")</f>
        <v>108.02</v>
      </c>
      <c r="K20" s="128">
        <v>103.5</v>
      </c>
      <c r="L20" s="22">
        <f>IF(K20&lt;&gt;0,K20+'Basic Price Adjustment'!$E43,"")</f>
        <v>102.52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117.67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117.78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112.75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117.81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117.7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93.08</v>
      </c>
      <c r="E25" s="128">
        <v>96.22</v>
      </c>
      <c r="F25" s="131">
        <f>IF(E25&lt;&gt;0,E25+'Basic Price Adjustment'!$E48,"")</f>
        <v>95.3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105.08</v>
      </c>
      <c r="K25" s="128">
        <v>102.5</v>
      </c>
      <c r="L25" s="21">
        <f>IF(K25&lt;&gt;0,K25+'Basic Price Adjustment'!$E48,"")</f>
        <v>101.58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93.08</v>
      </c>
      <c r="E26" s="128">
        <v>96.22</v>
      </c>
      <c r="F26" s="132">
        <f>IF(E26&lt;&gt;0,E26+'Basic Price Adjustment'!$E49,"")</f>
        <v>95.3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105.08</v>
      </c>
      <c r="K26" s="128">
        <v>102.5</v>
      </c>
      <c r="L26" s="22">
        <f>IF(K26&lt;&gt;0,K26+'Basic Price Adjustment'!$E49,"")</f>
        <v>101.58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62</v>
      </c>
      <c r="P10" s="25">
        <f>IF(O10&lt;&gt;0,O10+'Basic Price Adjustment'!$E33,"")</f>
        <v>61.36</v>
      </c>
      <c r="Q10" s="129">
        <v>59.2</v>
      </c>
      <c r="R10" s="25">
        <f>IF(Q10&lt;&gt;0,Q10+'Basic Price Adjustment'!$E33,"")</f>
        <v>58.56</v>
      </c>
      <c r="S10" s="129">
        <v>68.25</v>
      </c>
      <c r="T10" s="25">
        <f>IF(S10&lt;&gt;0,S10+'Basic Price Adjustment'!$E33,"")</f>
        <v>67.61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68</v>
      </c>
      <c r="P11" s="21">
        <f>IF(O11&lt;&gt;0,O11+'Basic Price Adjustment'!$E34,"")</f>
        <v>67.28</v>
      </c>
      <c r="Q11" s="117">
        <v>62.25</v>
      </c>
      <c r="R11" s="21">
        <f>IF(Q11&lt;&gt;0,Q11+'Basic Price Adjustment'!$E34,"")</f>
        <v>61.53</v>
      </c>
      <c r="S11" s="117">
        <v>68.25</v>
      </c>
      <c r="T11" s="21">
        <f>IF(S11&lt;&gt;0,S11+'Basic Price Adjustment'!$E34,"")</f>
        <v>67.53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66</v>
      </c>
      <c r="P12" s="22">
        <f>IF(O12&lt;&gt;0,O12+'Basic Price Adjustment'!$E35,"")</f>
        <v>65.180000000000007</v>
      </c>
      <c r="Q12" s="117">
        <v>61.65</v>
      </c>
      <c r="R12" s="22">
        <f>IF(Q12&lt;&gt;0,Q12+'Basic Price Adjustment'!$E35,"")</f>
        <v>60.83</v>
      </c>
      <c r="S12" s="117">
        <v>74.25</v>
      </c>
      <c r="T12" s="22">
        <f>IF(S12&lt;&gt;0,S12+'Basic Price Adjustment'!$E35,"")</f>
        <v>73.430000000000007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66</v>
      </c>
      <c r="P13" s="21">
        <f>IF(O13&lt;&gt;0,O13+'Basic Price Adjustment'!$E36,"")</f>
        <v>65.180000000000007</v>
      </c>
      <c r="Q13" s="117">
        <v>61.65</v>
      </c>
      <c r="R13" s="21">
        <f>IF(Q13&lt;&gt;0,Q13+'Basic Price Adjustment'!$E36,"")</f>
        <v>60.83</v>
      </c>
      <c r="S13" s="117">
        <v>74.25</v>
      </c>
      <c r="T13" s="21">
        <f>IF(S13&lt;&gt;0,S13+'Basic Price Adjustment'!$E36,"")</f>
        <v>73.430000000000007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66</v>
      </c>
      <c r="P14" s="22">
        <f>IF(O14&lt;&gt;0,O14+'Basic Price Adjustment'!$E37,"")</f>
        <v>65.150000000000006</v>
      </c>
      <c r="Q14" s="117">
        <v>60.8</v>
      </c>
      <c r="R14" s="22">
        <f>IF(Q14&lt;&gt;0,Q14+'Basic Price Adjustment'!$E37,"")</f>
        <v>59.949999999999996</v>
      </c>
      <c r="S14" s="117">
        <v>74.25</v>
      </c>
      <c r="T14" s="22">
        <f>IF(S14&lt;&gt;0,S14+'Basic Price Adjustment'!$E37,"")</f>
        <v>73.400000000000006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87</v>
      </c>
      <c r="P15" s="21">
        <f>IF(O15&lt;&gt;0,O15+'Basic Price Adjustment'!$E38,"")</f>
        <v>86.16</v>
      </c>
      <c r="Q15" s="117">
        <v>64.25</v>
      </c>
      <c r="R15" s="21">
        <f>IF(Q15&lt;&gt;0,Q15+'Basic Price Adjustment'!$E38,"")</f>
        <v>63.41</v>
      </c>
      <c r="S15" s="117">
        <v>80.5</v>
      </c>
      <c r="T15" s="21">
        <f>IF(S15&lt;&gt;0,S15+'Basic Price Adjustment'!$E38,"")</f>
        <v>79.66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69</v>
      </c>
      <c r="P16" s="22">
        <f>IF(O16&lt;&gt;0,O16+'Basic Price Adjustment'!$E39,"")</f>
        <v>68.23</v>
      </c>
      <c r="Q16" s="117">
        <v>66.400000000000006</v>
      </c>
      <c r="R16" s="22">
        <f>IF(Q16&lt;&gt;0,Q16+'Basic Price Adjustment'!$E39,"")</f>
        <v>65.63000000000001</v>
      </c>
      <c r="S16" s="117">
        <v>75.5</v>
      </c>
      <c r="T16" s="22">
        <f>IF(S16&lt;&gt;0,S16+'Basic Price Adjustment'!$E39,"")</f>
        <v>74.73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73.5</v>
      </c>
      <c r="P17" s="21">
        <f>IF(O17&lt;&gt;0,O17+'Basic Price Adjustment'!$E40,"")</f>
        <v>72.489999999999995</v>
      </c>
      <c r="Q17" s="117">
        <v>69.45</v>
      </c>
      <c r="R17" s="21">
        <f>IF(Q17&lt;&gt;0,Q17+'Basic Price Adjustment'!$E40,"")</f>
        <v>68.44</v>
      </c>
      <c r="S17" s="117">
        <v>81</v>
      </c>
      <c r="T17" s="21">
        <f>IF(S17&lt;&gt;0,S17+'Basic Price Adjustment'!$E40,"")</f>
        <v>79.989999999999995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75.5</v>
      </c>
      <c r="P18" s="22">
        <f>IF(O18&lt;&gt;0,O18+'Basic Price Adjustment'!$E41,"")</f>
        <v>74.5</v>
      </c>
      <c r="Q18" s="117">
        <v>72.2</v>
      </c>
      <c r="R18" s="22">
        <f>IF(Q18&lt;&gt;0,Q18+'Basic Price Adjustment'!$E41,"")</f>
        <v>71.2</v>
      </c>
      <c r="S18" s="117">
        <v>83.5</v>
      </c>
      <c r="T18" s="22">
        <f>IF(S18&lt;&gt;0,S18+'Basic Price Adjustment'!$E41,"")</f>
        <v>82.5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73.5</v>
      </c>
      <c r="P19" s="21">
        <f>IF(O19&lt;&gt;0,O19+'Basic Price Adjustment'!$E42,"")</f>
        <v>72.5</v>
      </c>
      <c r="Q19" s="117">
        <v>69.45</v>
      </c>
      <c r="R19" s="21">
        <f>IF(Q19&lt;&gt;0,Q19+'Basic Price Adjustment'!$E42,"")</f>
        <v>68.45</v>
      </c>
      <c r="S19" s="117">
        <v>81</v>
      </c>
      <c r="T19" s="21">
        <f>IF(S19&lt;&gt;0,S19+'Basic Price Adjustment'!$E42,"")</f>
        <v>80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93</v>
      </c>
      <c r="P20" s="22">
        <f>IF(O20&lt;&gt;0,O20+'Basic Price Adjustment'!$E43,"")</f>
        <v>92.02</v>
      </c>
      <c r="Q20" s="117">
        <v>71.3</v>
      </c>
      <c r="R20" s="22">
        <f>IF(Q20&lt;&gt;0,Q20+'Basic Price Adjustment'!$E43,"")</f>
        <v>70.319999999999993</v>
      </c>
      <c r="S20" s="117">
        <v>83.5</v>
      </c>
      <c r="T20" s="22">
        <f>IF(S20&lt;&gt;0,S20+'Basic Price Adjustment'!$E43,"")</f>
        <v>82.52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95</v>
      </c>
      <c r="P21" s="21">
        <f>IF(O21&lt;&gt;0,O21+'Basic Price Adjustment'!$E44,"")</f>
        <v>93.76</v>
      </c>
      <c r="Q21" s="117">
        <v>98</v>
      </c>
      <c r="R21" s="21">
        <f>IF(Q21&lt;&gt;0,Q21+'Basic Price Adjustment'!$E44,"")</f>
        <v>96.76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116</v>
      </c>
      <c r="P22" s="22">
        <f>IF(O22&lt;&gt;0,O22+'Basic Price Adjustment'!$E45,"")</f>
        <v>114.83</v>
      </c>
      <c r="Q22" s="117">
        <v>100</v>
      </c>
      <c r="R22" s="22">
        <f>IF(Q22&lt;&gt;0,Q22+'Basic Price Adjustment'!$E45,"")</f>
        <v>98.83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94</v>
      </c>
      <c r="P23" s="21">
        <f>IF(O23&lt;&gt;0,O23+'Basic Price Adjustment'!$E46,"")</f>
        <v>92.81</v>
      </c>
      <c r="Q23" s="117">
        <v>83.05</v>
      </c>
      <c r="R23" s="21">
        <f>IF(Q23&lt;&gt;0,Q23+'Basic Price Adjustment'!$E46,"")</f>
        <v>81.86</v>
      </c>
      <c r="S23" s="117">
        <v>101.5</v>
      </c>
      <c r="T23" s="21">
        <f>IF(S23&lt;&gt;0,S23+'Basic Price Adjustment'!$E46,"")</f>
        <v>100.31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120</v>
      </c>
      <c r="P24" s="22">
        <f>IF(O24&lt;&gt;0,O24+'Basic Price Adjustment'!$E47,"")</f>
        <v>118.78</v>
      </c>
      <c r="Q24" s="117">
        <v>85.55</v>
      </c>
      <c r="R24" s="22">
        <f>IF(Q24&lt;&gt;0,Q24+'Basic Price Adjustment'!$E47,"")</f>
        <v>84.33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73</v>
      </c>
      <c r="P25" s="21">
        <f>IF(O25&lt;&gt;0,O25+'Basic Price Adjustment'!$E48,"")</f>
        <v>72.08</v>
      </c>
      <c r="Q25" s="117">
        <v>69.099999999999994</v>
      </c>
      <c r="R25" s="21">
        <f>IF(Q25&lt;&gt;0,Q25+'Basic Price Adjustment'!$E48,"")</f>
        <v>68.179999999999993</v>
      </c>
      <c r="S25" s="117">
        <v>79</v>
      </c>
      <c r="T25" s="21">
        <f>IF(S25&lt;&gt;0,S25+'Basic Price Adjustment'!$E48,"")</f>
        <v>78.08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97</v>
      </c>
      <c r="P26" s="22">
        <f>IF(O26&lt;&gt;0,O26+'Basic Price Adjustment'!$E49,"")</f>
        <v>96.08</v>
      </c>
      <c r="Q26" s="117">
        <v>71.3</v>
      </c>
      <c r="R26" s="22">
        <f>IF(Q26&lt;&gt;0,Q26+'Basic Price Adjustment'!$E49,"")</f>
        <v>70.38</v>
      </c>
      <c r="S26" s="117">
        <v>79</v>
      </c>
      <c r="T26" s="22">
        <f>IF(S26&lt;&gt;0,S26+'Basic Price Adjustment'!$E49,"")</f>
        <v>78.08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326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327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64.36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73.05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73.790000000000006</v>
      </c>
      <c r="O10" s="129">
        <v>82</v>
      </c>
      <c r="P10" s="25">
        <f>IF(O10&lt;&gt;0,O10+'Basic Price Adjustment'!$E33,"")</f>
        <v>81.36</v>
      </c>
      <c r="Q10" s="129">
        <v>85.5</v>
      </c>
      <c r="R10" s="25">
        <f>IF(Q10&lt;&gt;0,Q10+'Basic Price Adjustment'!$E33,"")</f>
        <v>84.86</v>
      </c>
      <c r="S10" s="129">
        <v>91</v>
      </c>
      <c r="T10" s="25">
        <f>IF(S10&lt;&gt;0,S10+'Basic Price Adjustment'!$E33,"")</f>
        <v>90.36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68.28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77.16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77.64</v>
      </c>
      <c r="O11" s="117">
        <v>88</v>
      </c>
      <c r="P11" s="21">
        <f>IF(O11&lt;&gt;0,O11+'Basic Price Adjustment'!$E34,"")</f>
        <v>87.28</v>
      </c>
      <c r="Q11" s="117">
        <v>88.75</v>
      </c>
      <c r="R11" s="21">
        <f>IF(Q11&lt;&gt;0,Q11+'Basic Price Adjustment'!$E34,"")</f>
        <v>88.03</v>
      </c>
      <c r="S11" s="117">
        <v>94</v>
      </c>
      <c r="T11" s="21">
        <f>IF(S11&lt;&gt;0,S11+'Basic Price Adjustment'!$E34,"")</f>
        <v>93.28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67.180000000000007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77.34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77.48</v>
      </c>
      <c r="O12" s="117">
        <v>88</v>
      </c>
      <c r="P12" s="22">
        <f>IF(O12&lt;&gt;0,O12+'Basic Price Adjustment'!$E35,"")</f>
        <v>87.18</v>
      </c>
      <c r="Q12" s="117">
        <v>88</v>
      </c>
      <c r="R12" s="22">
        <f>IF(Q12&lt;&gt;0,Q12+'Basic Price Adjustment'!$E35,"")</f>
        <v>87.18</v>
      </c>
      <c r="S12" s="117">
        <v>94</v>
      </c>
      <c r="T12" s="22">
        <f>IF(S12&lt;&gt;0,S12+'Basic Price Adjustment'!$E35,"")</f>
        <v>93.18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67.180000000000007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77.34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77.48</v>
      </c>
      <c r="O13" s="117">
        <v>88</v>
      </c>
      <c r="P13" s="21">
        <f>IF(O13&lt;&gt;0,O13+'Basic Price Adjustment'!$E36,"")</f>
        <v>87.18</v>
      </c>
      <c r="Q13" s="117">
        <v>88</v>
      </c>
      <c r="R13" s="21">
        <f>IF(Q13&lt;&gt;0,Q13+'Basic Price Adjustment'!$E36,"")</f>
        <v>87.18</v>
      </c>
      <c r="S13" s="117">
        <v>94</v>
      </c>
      <c r="T13" s="21">
        <f>IF(S13&lt;&gt;0,S13+'Basic Price Adjustment'!$E36,"")</f>
        <v>93.18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68.150000000000006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77.510000000000005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77.510000000000005</v>
      </c>
      <c r="O14" s="117">
        <v>88</v>
      </c>
      <c r="P14" s="22">
        <f>IF(O14&lt;&gt;0,O14+'Basic Price Adjustment'!$E37,"")</f>
        <v>87.15</v>
      </c>
      <c r="Q14" s="117">
        <v>89.25</v>
      </c>
      <c r="R14" s="22">
        <f>IF(Q14&lt;&gt;0,Q14+'Basic Price Adjustment'!$E37,"")</f>
        <v>88.4</v>
      </c>
      <c r="S14" s="117">
        <v>95</v>
      </c>
      <c r="T14" s="22">
        <f>IF(S14&lt;&gt;0,S14+'Basic Price Adjustment'!$E37,"")</f>
        <v>94.15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73.16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81.509999999999991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81.509999999999991</v>
      </c>
      <c r="O15" s="117">
        <v>100</v>
      </c>
      <c r="P15" s="21">
        <f>IF(O15&lt;&gt;0,O15+'Basic Price Adjustment'!$E38,"")</f>
        <v>99.16</v>
      </c>
      <c r="Q15" s="117">
        <v>102.75</v>
      </c>
      <c r="R15" s="21">
        <f>IF(Q15&lt;&gt;0,Q15+'Basic Price Adjustment'!$E38,"")</f>
        <v>101.91</v>
      </c>
      <c r="S15" s="117">
        <v>109</v>
      </c>
      <c r="T15" s="21">
        <f>IF(S15&lt;&gt;0,S15+'Basic Price Adjustment'!$E38,"")</f>
        <v>108.16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71.03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77.42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77.56</v>
      </c>
      <c r="O16" s="117">
        <v>88</v>
      </c>
      <c r="P16" s="22">
        <f>IF(O16&lt;&gt;0,O16+'Basic Price Adjustment'!$E39,"")</f>
        <v>87.23</v>
      </c>
      <c r="Q16" s="117">
        <v>89.25</v>
      </c>
      <c r="R16" s="22">
        <f>IF(Q16&lt;&gt;0,Q16+'Basic Price Adjustment'!$E39,"")</f>
        <v>88.48</v>
      </c>
      <c r="S16" s="117">
        <v>95</v>
      </c>
      <c r="T16" s="22">
        <f>IF(S16&lt;&gt;0,S16+'Basic Price Adjustment'!$E39,"")</f>
        <v>94.23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74.989999999999995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82.289999999999992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82.289999999999992</v>
      </c>
      <c r="O17" s="117">
        <v>92</v>
      </c>
      <c r="P17" s="21">
        <f>IF(O17&lt;&gt;0,O17+'Basic Price Adjustment'!$E40,"")</f>
        <v>90.99</v>
      </c>
      <c r="Q17" s="117">
        <v>92.25</v>
      </c>
      <c r="R17" s="21">
        <f>IF(Q17&lt;&gt;0,Q17+'Basic Price Adjustment'!$E40,"")</f>
        <v>91.24</v>
      </c>
      <c r="S17" s="117">
        <v>98</v>
      </c>
      <c r="T17" s="21">
        <f>IF(S17&lt;&gt;0,S17+'Basic Price Adjustment'!$E40,"")</f>
        <v>96.99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79.3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87.54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87.54</v>
      </c>
      <c r="O18" s="117">
        <v>103</v>
      </c>
      <c r="P18" s="22">
        <f>IF(O18&lt;&gt;0,O18+'Basic Price Adjustment'!$E41,"")</f>
        <v>102</v>
      </c>
      <c r="Q18" s="117">
        <v>102.75</v>
      </c>
      <c r="R18" s="22">
        <f>IF(Q18&lt;&gt;0,Q18+'Basic Price Adjustment'!$E41,"")</f>
        <v>101.75</v>
      </c>
      <c r="S18" s="117">
        <v>109</v>
      </c>
      <c r="T18" s="22">
        <f>IF(S18&lt;&gt;0,S18+'Basic Price Adjustment'!$E41,"")</f>
        <v>108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75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82.31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82.31</v>
      </c>
      <c r="O19" s="117">
        <v>92</v>
      </c>
      <c r="P19" s="21">
        <f>IF(O19&lt;&gt;0,O19+'Basic Price Adjustment'!$E42,"")</f>
        <v>91</v>
      </c>
      <c r="Q19" s="117">
        <v>91.5</v>
      </c>
      <c r="R19" s="21">
        <f>IF(Q19&lt;&gt;0,Q19+'Basic Price Adjustment'!$E42,"")</f>
        <v>90.5</v>
      </c>
      <c r="S19" s="117">
        <v>97</v>
      </c>
      <c r="T19" s="21">
        <f>IF(S19&lt;&gt;0,S19+'Basic Price Adjustment'!$E42,"")</f>
        <v>96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77.02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87.72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101.75</v>
      </c>
      <c r="R20" s="22">
        <f>IF(Q20&lt;&gt;0,Q20+'Basic Price Adjustment'!$E43,"")</f>
        <v>100.77</v>
      </c>
      <c r="S20" s="117">
        <v>108</v>
      </c>
      <c r="T20" s="22">
        <f>IF(S20&lt;&gt;0,S20+'Basic Price Adjustment'!$E43,"")</f>
        <v>107.02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102.76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103.37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110.93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102.76</v>
      </c>
      <c r="S21" s="117">
        <v>111</v>
      </c>
      <c r="T21" s="21">
        <f>IF(S21&lt;&gt;0,S21+'Basic Price Adjustment'!$E44,"")</f>
        <v>109.76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105.83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106.17999999999999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113.89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102.83</v>
      </c>
      <c r="S22" s="117">
        <v>111</v>
      </c>
      <c r="T22" s="22">
        <f>IF(S22&lt;&gt;0,S22+'Basic Price Adjustment'!$E45,"")</f>
        <v>109.83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91.81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99.68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109.09</v>
      </c>
      <c r="O23" s="117">
        <v>102</v>
      </c>
      <c r="P23" s="21">
        <f>IF(O23&lt;&gt;0,O23+'Basic Price Adjustment'!$E46,"")</f>
        <v>100.81</v>
      </c>
      <c r="Q23" s="117">
        <v>104</v>
      </c>
      <c r="R23" s="21">
        <f>IF(Q23&lt;&gt;0,Q23+'Basic Price Adjustment'!$E46,"")</f>
        <v>102.81</v>
      </c>
      <c r="S23" s="117">
        <v>111</v>
      </c>
      <c r="T23" s="21">
        <f>IF(S23&lt;&gt;0,S23+'Basic Price Adjustment'!$E46,"")</f>
        <v>109.81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95.78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103.11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110.15</v>
      </c>
      <c r="O24" s="117">
        <v>104</v>
      </c>
      <c r="P24" s="22">
        <f>IF(O24&lt;&gt;0,O24+'Basic Price Adjustment'!$E47,"")</f>
        <v>102.78</v>
      </c>
      <c r="Q24" s="117">
        <v>104</v>
      </c>
      <c r="R24" s="22">
        <f>IF(Q24&lt;&gt;0,Q24+'Basic Price Adjustment'!$E47,"")</f>
        <v>102.78</v>
      </c>
      <c r="S24" s="117">
        <v>111</v>
      </c>
      <c r="T24" s="22">
        <f>IF(S24&lt;&gt;0,S24+'Basic Price Adjustment'!$E47,"")</f>
        <v>109.78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80.48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88.53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92.17</v>
      </c>
      <c r="O25" s="117">
        <v>96</v>
      </c>
      <c r="P25" s="21">
        <f>IF(O25&lt;&gt;0,O25+'Basic Price Adjustment'!$E48,"")</f>
        <v>95.08</v>
      </c>
      <c r="Q25" s="117">
        <v>94.25</v>
      </c>
      <c r="R25" s="21">
        <f>IF(Q25&lt;&gt;0,Q25+'Basic Price Adjustment'!$E48,"")</f>
        <v>93.33</v>
      </c>
      <c r="S25" s="117">
        <v>100</v>
      </c>
      <c r="T25" s="21">
        <f>IF(S25&lt;&gt;0,S25+'Basic Price Adjustment'!$E48,"")</f>
        <v>99.08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80.48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91.41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104.75</v>
      </c>
      <c r="R26" s="22">
        <f>IF(Q26&lt;&gt;0,Q26+'Basic Price Adjustment'!$E49,"")</f>
        <v>103.83</v>
      </c>
      <c r="S26" s="117">
        <v>112</v>
      </c>
      <c r="T26" s="22">
        <f>IF(S26&lt;&gt;0,S26+'Basic Price Adjustment'!$E49,"")</f>
        <v>111.08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213.84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121.34</v>
      </c>
      <c r="S27" s="29">
        <v>129</v>
      </c>
      <c r="T27" s="21">
        <f>IF(S27&lt;&gt;0,S27+'Basic Price Adjustment'!$E50,"")</f>
        <v>127.84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103.76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111.26</v>
      </c>
      <c r="S28" s="143">
        <v>120</v>
      </c>
      <c r="T28" s="26">
        <f>IF(S28&lt;&gt;0,S28+'Basic Price Adjustment'!$E51,"")</f>
        <v>118.76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82</v>
      </c>
      <c r="F10" s="25">
        <f>IF(E10&lt;&gt;0,E10+'Basic Price Adjustment'!$E33,"")</f>
        <v>81.36</v>
      </c>
      <c r="G10" s="129">
        <v>85.5</v>
      </c>
      <c r="H10" s="25">
        <f>IF(G10&lt;&gt;0,G10+'Basic Price Adjustment'!$E33,"")</f>
        <v>84.86</v>
      </c>
      <c r="I10" s="129">
        <v>72</v>
      </c>
      <c r="J10" s="25">
        <f>IF(I10&lt;&gt;0,I10+'Basic Price Adjustment'!$E33,"")</f>
        <v>71.36</v>
      </c>
      <c r="K10" s="129">
        <v>62</v>
      </c>
      <c r="L10" s="25">
        <f>IF(K10&lt;&gt;0,K10+'Basic Price Adjustment'!$E33,"")</f>
        <v>61.36</v>
      </c>
      <c r="M10" s="129">
        <v>86.5</v>
      </c>
      <c r="N10" s="25">
        <f>IF(M10&lt;&gt;0,M10+'Basic Price Adjustment'!$E33,"")</f>
        <v>85.86</v>
      </c>
      <c r="O10" s="129">
        <v>86.5</v>
      </c>
      <c r="P10" s="25">
        <f>IF(O10&lt;&gt;0,O10+'Basic Price Adjustment'!$E33,"")</f>
        <v>85.86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90.36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88</v>
      </c>
      <c r="F11" s="21">
        <f>IF(E11&lt;&gt;0,E11+'Basic Price Adjustment'!$E34,"")</f>
        <v>87.28</v>
      </c>
      <c r="G11" s="117">
        <v>88.75</v>
      </c>
      <c r="H11" s="21">
        <f>IF(G11&lt;&gt;0,G11+'Basic Price Adjustment'!$E34,"")</f>
        <v>88.03</v>
      </c>
      <c r="I11" s="117">
        <v>79</v>
      </c>
      <c r="J11" s="21">
        <f>IF(I11&lt;&gt;0,I11+'Basic Price Adjustment'!$E34,"")</f>
        <v>78.28</v>
      </c>
      <c r="K11" s="117">
        <v>68</v>
      </c>
      <c r="L11" s="21">
        <f>IF(K11&lt;&gt;0,K11+'Basic Price Adjustment'!$E34,"")</f>
        <v>67.28</v>
      </c>
      <c r="M11" s="117">
        <v>86.5</v>
      </c>
      <c r="N11" s="21">
        <f>IF(M11&lt;&gt;0,M11+'Basic Price Adjustment'!$E34,"")</f>
        <v>85.78</v>
      </c>
      <c r="O11" s="117">
        <v>86.5</v>
      </c>
      <c r="P11" s="21">
        <f>IF(O11&lt;&gt;0,O11+'Basic Price Adjustment'!$E34,"")</f>
        <v>85.78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93.28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88</v>
      </c>
      <c r="F12" s="22">
        <f>IF(E12&lt;&gt;0,E12+'Basic Price Adjustment'!$E35,"")</f>
        <v>87.18</v>
      </c>
      <c r="G12" s="117">
        <v>88</v>
      </c>
      <c r="H12" s="22">
        <f>IF(G12&lt;&gt;0,G12+'Basic Price Adjustment'!$E35,"")</f>
        <v>87.18</v>
      </c>
      <c r="I12" s="117">
        <v>77</v>
      </c>
      <c r="J12" s="22">
        <f>IF(I12&lt;&gt;0,I12+'Basic Price Adjustment'!$E35,"")</f>
        <v>76.180000000000007</v>
      </c>
      <c r="K12" s="117">
        <v>66</v>
      </c>
      <c r="L12" s="22">
        <f>IF(K12&lt;&gt;0,K12+'Basic Price Adjustment'!$E35,"")</f>
        <v>65.180000000000007</v>
      </c>
      <c r="M12" s="117">
        <v>88</v>
      </c>
      <c r="N12" s="22">
        <f>IF(M12&lt;&gt;0,M12+'Basic Price Adjustment'!$E35,"")</f>
        <v>87.18</v>
      </c>
      <c r="O12" s="117">
        <v>88</v>
      </c>
      <c r="P12" s="22">
        <f>IF(O12&lt;&gt;0,O12+'Basic Price Adjustment'!$E35,"")</f>
        <v>87.18</v>
      </c>
      <c r="Q12" s="117">
        <v>96</v>
      </c>
      <c r="R12" s="22">
        <f>IF(Q12&lt;&gt;0,Q12+'Basic Price Adjustment'!$E35,"")</f>
        <v>95.18</v>
      </c>
      <c r="S12" s="117">
        <v>94</v>
      </c>
      <c r="T12" s="22">
        <f>IF(S12&lt;&gt;0,S12+'Basic Price Adjustment'!$E35,"")</f>
        <v>93.18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88</v>
      </c>
      <c r="F13" s="21">
        <f>IF(E13&lt;&gt;0,E13+'Basic Price Adjustment'!$E36,"")</f>
        <v>87.18</v>
      </c>
      <c r="G13" s="117">
        <v>88</v>
      </c>
      <c r="H13" s="21">
        <f>IF(G13&lt;&gt;0,G13+'Basic Price Adjustment'!$E36,"")</f>
        <v>87.18</v>
      </c>
      <c r="I13" s="117">
        <v>77</v>
      </c>
      <c r="J13" s="21">
        <f>IF(I13&lt;&gt;0,I13+'Basic Price Adjustment'!$E36,"")</f>
        <v>76.180000000000007</v>
      </c>
      <c r="K13" s="117">
        <v>66</v>
      </c>
      <c r="L13" s="21">
        <f>IF(K13&lt;&gt;0,K13+'Basic Price Adjustment'!$E36,"")</f>
        <v>65.180000000000007</v>
      </c>
      <c r="M13" s="117">
        <v>88</v>
      </c>
      <c r="N13" s="21">
        <f>IF(M13&lt;&gt;0,M13+'Basic Price Adjustment'!$E36,"")</f>
        <v>87.18</v>
      </c>
      <c r="O13" s="117">
        <v>88</v>
      </c>
      <c r="P13" s="21">
        <f>IF(O13&lt;&gt;0,O13+'Basic Price Adjustment'!$E36,"")</f>
        <v>87.18</v>
      </c>
      <c r="Q13" s="117">
        <v>96</v>
      </c>
      <c r="R13" s="21">
        <f>IF(Q13&lt;&gt;0,Q13+'Basic Price Adjustment'!$E36,"")</f>
        <v>95.18</v>
      </c>
      <c r="S13" s="117">
        <v>94</v>
      </c>
      <c r="T13" s="21">
        <f>IF(S13&lt;&gt;0,S13+'Basic Price Adjustment'!$E36,"")</f>
        <v>93.18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88</v>
      </c>
      <c r="F14" s="22">
        <f>IF(E14&lt;&gt;0,E14+'Basic Price Adjustment'!$E37,"")</f>
        <v>87.15</v>
      </c>
      <c r="G14" s="117">
        <v>89.25</v>
      </c>
      <c r="H14" s="22">
        <f>IF(G14&lt;&gt;0,G14+'Basic Price Adjustment'!$E37,"")</f>
        <v>88.4</v>
      </c>
      <c r="I14" s="117">
        <v>77</v>
      </c>
      <c r="J14" s="22">
        <f>IF(I14&lt;&gt;0,I14+'Basic Price Adjustment'!$E37,"")</f>
        <v>76.150000000000006</v>
      </c>
      <c r="K14" s="117">
        <v>66</v>
      </c>
      <c r="L14" s="22">
        <f>IF(K14&lt;&gt;0,K14+'Basic Price Adjustment'!$E37,"")</f>
        <v>65.150000000000006</v>
      </c>
      <c r="M14" s="117">
        <v>88</v>
      </c>
      <c r="N14" s="22">
        <f>IF(M14&lt;&gt;0,M14+'Basic Price Adjustment'!$E37,"")</f>
        <v>87.15</v>
      </c>
      <c r="O14" s="117">
        <v>88</v>
      </c>
      <c r="P14" s="22">
        <f>IF(O14&lt;&gt;0,O14+'Basic Price Adjustment'!$E37,"")</f>
        <v>87.15</v>
      </c>
      <c r="Q14" s="117">
        <v>96</v>
      </c>
      <c r="R14" s="22">
        <f>IF(Q14&lt;&gt;0,Q14+'Basic Price Adjustment'!$E37,"")</f>
        <v>95.15</v>
      </c>
      <c r="S14" s="117">
        <v>95</v>
      </c>
      <c r="T14" s="22">
        <f>IF(S14&lt;&gt;0,S14+'Basic Price Adjustment'!$E37,"")</f>
        <v>94.15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100</v>
      </c>
      <c r="F15" s="21">
        <f>IF(E15&lt;&gt;0,E15+'Basic Price Adjustment'!$E38,"")</f>
        <v>99.16</v>
      </c>
      <c r="G15" s="117">
        <v>102.75</v>
      </c>
      <c r="H15" s="21">
        <f>IF(G15&lt;&gt;0,G15+'Basic Price Adjustment'!$E38,"")</f>
        <v>101.91</v>
      </c>
      <c r="I15" s="117">
        <v>92</v>
      </c>
      <c r="J15" s="21">
        <f>IF(I15&lt;&gt;0,I15+'Basic Price Adjustment'!$E38,"")</f>
        <v>91.16</v>
      </c>
      <c r="K15" s="117">
        <v>87</v>
      </c>
      <c r="L15" s="21">
        <f>IF(K15&lt;&gt;0,K15+'Basic Price Adjustment'!$E38,"")</f>
        <v>86.16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108.16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88</v>
      </c>
      <c r="F16" s="22">
        <f>IF(E16&lt;&gt;0,E16+'Basic Price Adjustment'!$E39,"")</f>
        <v>87.23</v>
      </c>
      <c r="G16" s="117">
        <v>89.25</v>
      </c>
      <c r="H16" s="22">
        <f>IF(G16&lt;&gt;0,G16+'Basic Price Adjustment'!$E39,"")</f>
        <v>88.48</v>
      </c>
      <c r="I16" s="117">
        <v>79</v>
      </c>
      <c r="J16" s="22">
        <f>IF(I16&lt;&gt;0,I16+'Basic Price Adjustment'!$E39,"")</f>
        <v>78.23</v>
      </c>
      <c r="K16" s="117">
        <v>69</v>
      </c>
      <c r="L16" s="22">
        <f>IF(K16&lt;&gt;0,K16+'Basic Price Adjustment'!$E39,"")</f>
        <v>68.23</v>
      </c>
      <c r="M16" s="117">
        <v>91.5</v>
      </c>
      <c r="N16" s="22">
        <f>IF(M16&lt;&gt;0,M16+'Basic Price Adjustment'!$E39,"")</f>
        <v>90.73</v>
      </c>
      <c r="O16" s="117">
        <v>91.5</v>
      </c>
      <c r="P16" s="22">
        <f>IF(O16&lt;&gt;0,O16+'Basic Price Adjustment'!$E39,"")</f>
        <v>90.73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94.23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92</v>
      </c>
      <c r="F17" s="21">
        <f>IF(E17&lt;&gt;0,E17+'Basic Price Adjustment'!$E40,"")</f>
        <v>90.99</v>
      </c>
      <c r="G17" s="117">
        <v>92.25</v>
      </c>
      <c r="H17" s="21">
        <f>IF(G17&lt;&gt;0,G17+'Basic Price Adjustment'!$E40,"")</f>
        <v>91.24</v>
      </c>
      <c r="I17" s="117">
        <v>80.5</v>
      </c>
      <c r="J17" s="21">
        <f>IF(I17&lt;&gt;0,I17+'Basic Price Adjustment'!$E40,"")</f>
        <v>79.489999999999995</v>
      </c>
      <c r="K17" s="117">
        <v>73.5</v>
      </c>
      <c r="L17" s="21">
        <f>IF(K17&lt;&gt;0,K17+'Basic Price Adjustment'!$E40,"")</f>
        <v>72.489999999999995</v>
      </c>
      <c r="M17" s="117">
        <v>95.5</v>
      </c>
      <c r="N17" s="21">
        <f>IF(M17&lt;&gt;0,M17+'Basic Price Adjustment'!$E40,"")</f>
        <v>94.49</v>
      </c>
      <c r="O17" s="117">
        <v>95.5</v>
      </c>
      <c r="P17" s="21">
        <f>IF(O17&lt;&gt;0,O17+'Basic Price Adjustment'!$E40,"")</f>
        <v>94.49</v>
      </c>
      <c r="Q17" s="117">
        <v>100</v>
      </c>
      <c r="R17" s="21">
        <f>IF(Q17&lt;&gt;0,Q17+'Basic Price Adjustment'!$E40,"")</f>
        <v>98.99</v>
      </c>
      <c r="S17" s="117">
        <v>98</v>
      </c>
      <c r="T17" s="21">
        <f>IF(S17&lt;&gt;0,S17+'Basic Price Adjustment'!$E40,"")</f>
        <v>96.99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103</v>
      </c>
      <c r="F18" s="22">
        <f>IF(E18&lt;&gt;0,E18+'Basic Price Adjustment'!$E41,"")</f>
        <v>102</v>
      </c>
      <c r="G18" s="117">
        <v>102.75</v>
      </c>
      <c r="H18" s="22">
        <f>IF(G18&lt;&gt;0,G18+'Basic Price Adjustment'!$E41,"")</f>
        <v>101.75</v>
      </c>
      <c r="I18" s="117">
        <v>82.5</v>
      </c>
      <c r="J18" s="22">
        <f>IF(I18&lt;&gt;0,I18+'Basic Price Adjustment'!$E41,"")</f>
        <v>81.5</v>
      </c>
      <c r="K18" s="117">
        <v>75.5</v>
      </c>
      <c r="L18" s="22">
        <f>IF(K18&lt;&gt;0,K18+'Basic Price Adjustment'!$E41,"")</f>
        <v>74.5</v>
      </c>
      <c r="M18" s="117">
        <v>107.5</v>
      </c>
      <c r="N18" s="22">
        <f>IF(M18&lt;&gt;0,M18+'Basic Price Adjustment'!$E41,"")</f>
        <v>106.5</v>
      </c>
      <c r="O18" s="117">
        <v>107.5</v>
      </c>
      <c r="P18" s="22">
        <f>IF(O18&lt;&gt;0,O18+'Basic Price Adjustment'!$E41,"")</f>
        <v>106.5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108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92</v>
      </c>
      <c r="F19" s="21">
        <f>IF(E19&lt;&gt;0,E19+'Basic Price Adjustment'!$E42,"")</f>
        <v>91</v>
      </c>
      <c r="G19" s="117">
        <v>91.5</v>
      </c>
      <c r="H19" s="21">
        <f>IF(G19&lt;&gt;0,G19+'Basic Price Adjustment'!$E42,"")</f>
        <v>90.5</v>
      </c>
      <c r="I19" s="117">
        <v>80.5</v>
      </c>
      <c r="J19" s="21">
        <f>IF(I19&lt;&gt;0,I19+'Basic Price Adjustment'!$E42,"")</f>
        <v>79.5</v>
      </c>
      <c r="K19" s="117">
        <v>73.5</v>
      </c>
      <c r="L19" s="21">
        <f>IF(K19&lt;&gt;0,K19+'Basic Price Adjustment'!$E42,"")</f>
        <v>72.5</v>
      </c>
      <c r="M19" s="117">
        <v>95.5</v>
      </c>
      <c r="N19" s="21">
        <f>IF(M19&lt;&gt;0,M19+'Basic Price Adjustment'!$E42,"")</f>
        <v>94.5</v>
      </c>
      <c r="O19" s="117">
        <v>95.5</v>
      </c>
      <c r="P19" s="21">
        <f>IF(O19&lt;&gt;0,O19+'Basic Price Adjustment'!$E42,"")</f>
        <v>94.5</v>
      </c>
      <c r="Q19" s="117">
        <v>100</v>
      </c>
      <c r="R19" s="21">
        <f>IF(Q19&lt;&gt;0,Q19+'Basic Price Adjustment'!$E42,"")</f>
        <v>99</v>
      </c>
      <c r="S19" s="117">
        <v>97</v>
      </c>
      <c r="T19" s="21">
        <f>IF(S19&lt;&gt;0,S19+'Basic Price Adjustment'!$E42,"")</f>
        <v>96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100</v>
      </c>
      <c r="F20" s="22">
        <f>IF(E20&lt;&gt;0,E20+'Basic Price Adjustment'!$E43,"")</f>
        <v>99.02</v>
      </c>
      <c r="G20" s="117">
        <v>101.75</v>
      </c>
      <c r="H20" s="22">
        <f>IF(G20&lt;&gt;0,G20+'Basic Price Adjustment'!$E43,"")</f>
        <v>100.77</v>
      </c>
      <c r="I20" s="117">
        <v>100</v>
      </c>
      <c r="J20" s="22">
        <f>IF(I20&lt;&gt;0,I20+'Basic Price Adjustment'!$E43,"")</f>
        <v>99.02</v>
      </c>
      <c r="K20" s="117">
        <v>93</v>
      </c>
      <c r="L20" s="22">
        <f>IF(K20&lt;&gt;0,K20+'Basic Price Adjustment'!$E43,"")</f>
        <v>92.02</v>
      </c>
      <c r="M20" s="117">
        <v>104.5</v>
      </c>
      <c r="N20" s="22">
        <f>IF(M20&lt;&gt;0,M20+'Basic Price Adjustment'!$E43,"")</f>
        <v>103.52</v>
      </c>
      <c r="O20" s="117">
        <v>104.5</v>
      </c>
      <c r="P20" s="22">
        <f>IF(O20&lt;&gt;0,O20+'Basic Price Adjustment'!$E43,"")</f>
        <v>103.52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107.02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102.76</v>
      </c>
      <c r="I21" s="117">
        <v>112</v>
      </c>
      <c r="J21" s="21">
        <f>IF(I21&lt;&gt;0,I21+'Basic Price Adjustment'!$E44,"")</f>
        <v>110.76</v>
      </c>
      <c r="K21" s="117">
        <v>95</v>
      </c>
      <c r="L21" s="21">
        <f>IF(K21&lt;&gt;0,K21+'Basic Price Adjustment'!$E44,"")</f>
        <v>93.76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109.76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102.83</v>
      </c>
      <c r="I22" s="117">
        <v>124</v>
      </c>
      <c r="J22" s="22">
        <f>IF(I22&lt;&gt;0,I22+'Basic Price Adjustment'!$E45,"")</f>
        <v>122.83</v>
      </c>
      <c r="K22" s="117">
        <v>116</v>
      </c>
      <c r="L22" s="22">
        <f>IF(K22&lt;&gt;0,K22+'Basic Price Adjustment'!$E45,"")</f>
        <v>114.83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109.83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102</v>
      </c>
      <c r="F23" s="21">
        <f>IF(E23&lt;&gt;0,E23+'Basic Price Adjustment'!$E46,"")</f>
        <v>100.81</v>
      </c>
      <c r="G23" s="117">
        <v>104</v>
      </c>
      <c r="H23" s="21">
        <f>IF(G23&lt;&gt;0,G23+'Basic Price Adjustment'!$E46,"")</f>
        <v>102.81</v>
      </c>
      <c r="I23" s="117">
        <v>110</v>
      </c>
      <c r="J23" s="21">
        <f>IF(I23&lt;&gt;0,I23+'Basic Price Adjustment'!$E46,"")</f>
        <v>108.81</v>
      </c>
      <c r="K23" s="117">
        <v>94</v>
      </c>
      <c r="L23" s="21">
        <f>IF(K23&lt;&gt;0,K23+'Basic Price Adjustment'!$E46,"")</f>
        <v>92.81</v>
      </c>
      <c r="M23" s="117">
        <v>113.5</v>
      </c>
      <c r="N23" s="21">
        <f>IF(M23&lt;&gt;0,M23+'Basic Price Adjustment'!$E46,"")</f>
        <v>112.31</v>
      </c>
      <c r="O23" s="117">
        <v>113.5</v>
      </c>
      <c r="P23" s="21">
        <f>IF(O23&lt;&gt;0,O23+'Basic Price Adjustment'!$E46,"")</f>
        <v>112.31</v>
      </c>
      <c r="Q23" s="117">
        <v>110</v>
      </c>
      <c r="R23" s="21">
        <f>IF(Q23&lt;&gt;0,Q23+'Basic Price Adjustment'!$E46,"")</f>
        <v>108.81</v>
      </c>
      <c r="S23" s="117">
        <v>111</v>
      </c>
      <c r="T23" s="21">
        <f>IF(S23&lt;&gt;0,S23+'Basic Price Adjustment'!$E46,"")</f>
        <v>109.81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104</v>
      </c>
      <c r="F24" s="22">
        <f>IF(E24&lt;&gt;0,E24+'Basic Price Adjustment'!$E47,"")</f>
        <v>102.78</v>
      </c>
      <c r="G24" s="117">
        <v>104</v>
      </c>
      <c r="H24" s="22">
        <f>IF(G24&lt;&gt;0,G24+'Basic Price Adjustment'!$E47,"")</f>
        <v>102.78</v>
      </c>
      <c r="I24" s="117">
        <v>121</v>
      </c>
      <c r="J24" s="22">
        <f>IF(I24&lt;&gt;0,I24+'Basic Price Adjustment'!$E47,"")</f>
        <v>119.78</v>
      </c>
      <c r="K24" s="117">
        <v>120</v>
      </c>
      <c r="L24" s="22">
        <f>IF(K24&lt;&gt;0,K24+'Basic Price Adjustment'!$E47,"")</f>
        <v>118.78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109.78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</v>
      </c>
      <c r="F25" s="21">
        <f>IF(E25&lt;&gt;0,E25+'Basic Price Adjustment'!$E48,"")</f>
        <v>95.08</v>
      </c>
      <c r="G25" s="117">
        <v>94.25</v>
      </c>
      <c r="H25" s="21">
        <f>IF(G25&lt;&gt;0,G25+'Basic Price Adjustment'!$E48,"")</f>
        <v>93.33</v>
      </c>
      <c r="I25" s="117">
        <v>80</v>
      </c>
      <c r="J25" s="21">
        <f>IF(I25&lt;&gt;0,I25+'Basic Price Adjustment'!$E48,"")</f>
        <v>79.08</v>
      </c>
      <c r="K25" s="117">
        <v>73</v>
      </c>
      <c r="L25" s="21">
        <f>IF(K25&lt;&gt;0,K25+'Basic Price Adjustment'!$E48,"")</f>
        <v>72.08</v>
      </c>
      <c r="M25" s="117">
        <v>103.5</v>
      </c>
      <c r="N25" s="21">
        <f>IF(M25&lt;&gt;0,M25+'Basic Price Adjustment'!$E48,"")</f>
        <v>102.58</v>
      </c>
      <c r="O25" s="117">
        <v>103.5</v>
      </c>
      <c r="P25" s="21">
        <f>IF(O25&lt;&gt;0,O25+'Basic Price Adjustment'!$E48,"")</f>
        <v>102.58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99.08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102</v>
      </c>
      <c r="F26" s="22">
        <f>IF(E26&lt;&gt;0,E26+'Basic Price Adjustment'!$E49,"")</f>
        <v>101.08</v>
      </c>
      <c r="G26" s="117">
        <v>104.75</v>
      </c>
      <c r="H26" s="22">
        <f>IF(G26&lt;&gt;0,G26+'Basic Price Adjustment'!$E49,"")</f>
        <v>103.83</v>
      </c>
      <c r="I26" s="117">
        <v>102</v>
      </c>
      <c r="J26" s="22">
        <f>IF(I26&lt;&gt;0,I26+'Basic Price Adjustment'!$E49,"")</f>
        <v>101.08</v>
      </c>
      <c r="K26" s="117">
        <v>97</v>
      </c>
      <c r="L26" s="22">
        <f>IF(K26&lt;&gt;0,K26+'Basic Price Adjustment'!$E49,"")</f>
        <v>96.08</v>
      </c>
      <c r="M26" s="117">
        <v>103.5</v>
      </c>
      <c r="N26" s="22">
        <f>IF(M26&lt;&gt;0,M26+'Basic Price Adjustment'!$E49,"")</f>
        <v>102.58</v>
      </c>
      <c r="O26" s="117">
        <v>103.5</v>
      </c>
      <c r="P26" s="22">
        <f>IF(O26&lt;&gt;0,O26+'Basic Price Adjustment'!$E49,"")</f>
        <v>102.58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111.08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127.84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111.26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118.76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65</v>
      </c>
      <c r="F10" s="25">
        <f>IF(E10&lt;&gt;0,E10+'Basic Price Adjustment'!$E33,"")</f>
        <v>64.36</v>
      </c>
      <c r="G10" s="129">
        <v>86</v>
      </c>
      <c r="H10" s="25">
        <f>IF(G10&lt;&gt;0,G10+'Basic Price Adjustment'!$E33,"")</f>
        <v>85.36</v>
      </c>
      <c r="I10" s="129">
        <v>97.5</v>
      </c>
      <c r="J10" s="25">
        <f>IF(I10&lt;&gt;0,I10+'Basic Price Adjustment'!$E33,"")</f>
        <v>96.86</v>
      </c>
      <c r="K10" s="129">
        <v>78</v>
      </c>
      <c r="L10" s="25">
        <f>IF(K10&lt;&gt;0,K10+'Basic Price Adjustment'!$E33,"")</f>
        <v>77.36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85.28</v>
      </c>
      <c r="I11" s="117">
        <v>97.5</v>
      </c>
      <c r="J11" s="21">
        <f>IF(I11&lt;&gt;0,I11+'Basic Price Adjustment'!$E34,"")</f>
        <v>96.78</v>
      </c>
      <c r="K11" s="117">
        <v>78</v>
      </c>
      <c r="L11" s="21">
        <f>IF(K11&lt;&gt;0,K11+'Basic Price Adjustment'!$E34,"")</f>
        <v>77.28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74.5</v>
      </c>
      <c r="F12" s="22">
        <f>IF(E12&lt;&gt;0,E12+'Basic Price Adjustment'!$E35,"")</f>
        <v>73.680000000000007</v>
      </c>
      <c r="G12" s="117">
        <v>94</v>
      </c>
      <c r="H12" s="22">
        <f>IF(G12&lt;&gt;0,G12+'Basic Price Adjustment'!$E35,"")</f>
        <v>93.18</v>
      </c>
      <c r="I12" s="117">
        <v>100.5</v>
      </c>
      <c r="J12" s="22">
        <f>IF(I12&lt;&gt;0,I12+'Basic Price Adjustment'!$E35,"")</f>
        <v>99.68</v>
      </c>
      <c r="K12" s="117">
        <v>87.5</v>
      </c>
      <c r="L12" s="22">
        <f>IF(K12&lt;&gt;0,K12+'Basic Price Adjustment'!$E35,"")</f>
        <v>86.68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74.5</v>
      </c>
      <c r="F13" s="21">
        <f>IF(E13&lt;&gt;0,E13+'Basic Price Adjustment'!$E36,"")</f>
        <v>73.680000000000007</v>
      </c>
      <c r="G13" s="117">
        <v>94</v>
      </c>
      <c r="H13" s="21">
        <f>IF(G13&lt;&gt;0,G13+'Basic Price Adjustment'!$E36,"")</f>
        <v>93.18</v>
      </c>
      <c r="I13" s="117">
        <v>100.5</v>
      </c>
      <c r="J13" s="21">
        <f>IF(I13&lt;&gt;0,I13+'Basic Price Adjustment'!$E36,"")</f>
        <v>99.68</v>
      </c>
      <c r="K13" s="117">
        <v>87.5</v>
      </c>
      <c r="L13" s="21">
        <f>IF(K13&lt;&gt;0,K13+'Basic Price Adjustment'!$E36,"")</f>
        <v>86.68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78.5</v>
      </c>
      <c r="F14" s="22">
        <f>IF(E14&lt;&gt;0,E14+'Basic Price Adjustment'!$E37,"")</f>
        <v>77.650000000000006</v>
      </c>
      <c r="G14" s="117">
        <v>94</v>
      </c>
      <c r="H14" s="22">
        <f>IF(G14&lt;&gt;0,G14+'Basic Price Adjustment'!$E37,"")</f>
        <v>93.15</v>
      </c>
      <c r="I14" s="117">
        <v>102.5</v>
      </c>
      <c r="J14" s="22">
        <f>IF(I14&lt;&gt;0,I14+'Basic Price Adjustment'!$E37,"")</f>
        <v>101.65</v>
      </c>
      <c r="K14" s="117">
        <v>87.5</v>
      </c>
      <c r="L14" s="22">
        <f>IF(K14&lt;&gt;0,K14+'Basic Price Adjustment'!$E37,"")</f>
        <v>86.65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93.23</v>
      </c>
      <c r="I16" s="117">
        <v>101.25</v>
      </c>
      <c r="J16" s="22">
        <f>IF(I16&lt;&gt;0,I16+'Basic Price Adjustment'!$E39,"")</f>
        <v>100.48</v>
      </c>
      <c r="K16" s="117">
        <v>88</v>
      </c>
      <c r="L16" s="22">
        <f>IF(K16&lt;&gt;0,K16+'Basic Price Adjustment'!$E39,"")</f>
        <v>87.23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79.5</v>
      </c>
      <c r="F17" s="21">
        <f>IF(E17&lt;&gt;0,E17+'Basic Price Adjustment'!$E40,"")</f>
        <v>78.489999999999995</v>
      </c>
      <c r="G17" s="117">
        <v>100</v>
      </c>
      <c r="H17" s="21">
        <f>IF(G17&lt;&gt;0,G17+'Basic Price Adjustment'!$E40,"")</f>
        <v>98.99</v>
      </c>
      <c r="I17" s="117">
        <v>106.5</v>
      </c>
      <c r="J17" s="21">
        <f>IF(I17&lt;&gt;0,I17+'Basic Price Adjustment'!$E40,"")</f>
        <v>105.49</v>
      </c>
      <c r="K17" s="117">
        <v>90.5</v>
      </c>
      <c r="L17" s="21">
        <f>IF(K17&lt;&gt;0,K17+'Basic Price Adjustment'!$E40,"")</f>
        <v>89.49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109</v>
      </c>
      <c r="I18" s="117">
        <v>112</v>
      </c>
      <c r="J18" s="22">
        <f>IF(I18&lt;&gt;0,I18+'Basic Price Adjustment'!$E41,"")</f>
        <v>111</v>
      </c>
      <c r="K18" s="117">
        <v>104.5</v>
      </c>
      <c r="L18" s="22">
        <f>IF(K18&lt;&gt;0,K18+'Basic Price Adjustment'!$E41,"")</f>
        <v>103.5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79.5</v>
      </c>
      <c r="F19" s="21">
        <f>IF(E19&lt;&gt;0,E19+'Basic Price Adjustment'!$E42,"")</f>
        <v>78.5</v>
      </c>
      <c r="G19" s="117">
        <v>100</v>
      </c>
      <c r="H19" s="21">
        <f>IF(G19&lt;&gt;0,G19+'Basic Price Adjustment'!$E42,"")</f>
        <v>99</v>
      </c>
      <c r="I19" s="117">
        <v>106.5</v>
      </c>
      <c r="J19" s="21">
        <f>IF(I19&lt;&gt;0,I19+'Basic Price Adjustment'!$E42,"")</f>
        <v>105.5</v>
      </c>
      <c r="K19" s="117">
        <v>90.5</v>
      </c>
      <c r="L19" s="21">
        <f>IF(K19&lt;&gt;0,K19+'Basic Price Adjustment'!$E42,"")</f>
        <v>89.5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85</v>
      </c>
      <c r="F20" s="22">
        <f>IF(E20&lt;&gt;0,E20+'Basic Price Adjustment'!$E43,"")</f>
        <v>84.02</v>
      </c>
      <c r="G20" s="117">
        <v>110</v>
      </c>
      <c r="H20" s="22">
        <f>IF(G20&lt;&gt;0,G20+'Basic Price Adjustment'!$E43,"")</f>
        <v>109.02</v>
      </c>
      <c r="I20" s="117">
        <v>109</v>
      </c>
      <c r="J20" s="22">
        <f>IF(I20&lt;&gt;0,I20+'Basic Price Adjustment'!$E43,"")</f>
        <v>108.02</v>
      </c>
      <c r="K20" s="117">
        <v>103.5</v>
      </c>
      <c r="L20" s="22">
        <f>IF(K20&lt;&gt;0,K20+'Basic Price Adjustment'!$E43,"")</f>
        <v>102.52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117.81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107.08</v>
      </c>
      <c r="I25" s="117">
        <v>106</v>
      </c>
      <c r="J25" s="21">
        <f>IF(I25&lt;&gt;0,I25+'Basic Price Adjustment'!$E48,"")</f>
        <v>105.08</v>
      </c>
      <c r="K25" s="117">
        <v>102.5</v>
      </c>
      <c r="L25" s="21">
        <f>IF(K25&lt;&gt;0,K25+'Basic Price Adjustment'!$E48,"")</f>
        <v>101.58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107.08</v>
      </c>
      <c r="I26" s="117">
        <v>106</v>
      </c>
      <c r="J26" s="22">
        <f>IF(I26&lt;&gt;0,I26+'Basic Price Adjustment'!$E49,"")</f>
        <v>105.08</v>
      </c>
      <c r="K26" s="117">
        <v>102.5</v>
      </c>
      <c r="L26" s="22">
        <f>IF(K26&lt;&gt;0,K26+'Basic Price Adjustment'!$E49,"")</f>
        <v>101.58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59.2</v>
      </c>
      <c r="P10" s="25">
        <f>IF(O10&lt;&gt;0,O10+'Basic Price Adjustment'!$E33,"")</f>
        <v>58.56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62.25</v>
      </c>
      <c r="P11" s="21">
        <f>IF(O11&lt;&gt;0,O11+'Basic Price Adjustment'!$E34,"")</f>
        <v>61.53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61.65</v>
      </c>
      <c r="P12" s="22">
        <f>IF(O12&lt;&gt;0,O12+'Basic Price Adjustment'!$E35,"")</f>
        <v>60.83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61.65</v>
      </c>
      <c r="P13" s="21">
        <f>IF(O13&lt;&gt;0,O13+'Basic Price Adjustment'!$E36,"")</f>
        <v>60.83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60.8</v>
      </c>
      <c r="P14" s="22">
        <f>IF(O14&lt;&gt;0,O14+'Basic Price Adjustment'!$E37,"")</f>
        <v>59.949999999999996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64.25</v>
      </c>
      <c r="P15" s="21">
        <f>IF(O15&lt;&gt;0,O15+'Basic Price Adjustment'!$E38,"")</f>
        <v>63.41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66.400000000000006</v>
      </c>
      <c r="P16" s="22">
        <f>IF(O16&lt;&gt;0,O16+'Basic Price Adjustment'!$E39,"")</f>
        <v>65.63000000000001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69.45</v>
      </c>
      <c r="P17" s="21">
        <f>IF(O17&lt;&gt;0,O17+'Basic Price Adjustment'!$E40,"")</f>
        <v>68.44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72.2</v>
      </c>
      <c r="P18" s="22">
        <f>IF(O18&lt;&gt;0,O18+'Basic Price Adjustment'!$E41,"")</f>
        <v>71.2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69.45</v>
      </c>
      <c r="P19" s="21">
        <f>IF(O19&lt;&gt;0,O19+'Basic Price Adjustment'!$E42,"")</f>
        <v>68.45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71.3</v>
      </c>
      <c r="P20" s="22">
        <f>IF(O20&lt;&gt;0,O20+'Basic Price Adjustment'!$E43,"")</f>
        <v>70.319999999999993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98</v>
      </c>
      <c r="P21" s="21">
        <f>IF(O21&lt;&gt;0,O21+'Basic Price Adjustment'!$E44,"")</f>
        <v>96.76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100</v>
      </c>
      <c r="P22" s="22">
        <f>IF(O22&lt;&gt;0,O22+'Basic Price Adjustment'!$E45,"")</f>
        <v>98.83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83.05</v>
      </c>
      <c r="P23" s="21">
        <f>IF(O23&lt;&gt;0,O23+'Basic Price Adjustment'!$E46,"")</f>
        <v>81.86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85.55</v>
      </c>
      <c r="P24" s="22">
        <f>IF(O24&lt;&gt;0,O24+'Basic Price Adjustment'!$E47,"")</f>
        <v>84.33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69.099999999999994</v>
      </c>
      <c r="P25" s="21">
        <f>IF(O25&lt;&gt;0,O25+'Basic Price Adjustment'!$E48,"")</f>
        <v>68.179999999999993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71.3</v>
      </c>
      <c r="P26" s="22">
        <f>IF(O26&lt;&gt;0,O26+'Basic Price Adjustment'!$E49,"")</f>
        <v>70.38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58.56</v>
      </c>
      <c r="S10" s="129">
        <v>68.25</v>
      </c>
      <c r="T10" s="25">
        <f>IF(S10&lt;&gt;0,S10+'Basic Price Adjustment'!$E33,"")</f>
        <v>67.61</v>
      </c>
      <c r="U10" s="129">
        <v>71.5</v>
      </c>
      <c r="V10" s="25">
        <f>IF(U10&lt;&gt;0,U10+'Basic Price Adjustment'!$E33,"")</f>
        <v>70.86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61.53</v>
      </c>
      <c r="S11" s="117">
        <v>68.25</v>
      </c>
      <c r="T11" s="21">
        <f>IF(S11&lt;&gt;0,S11+'Basic Price Adjustment'!$E34,"")</f>
        <v>67.53</v>
      </c>
      <c r="U11" s="117">
        <v>71.5</v>
      </c>
      <c r="V11" s="21">
        <f>IF(U11&lt;&gt;0,U11+'Basic Price Adjustment'!$E34,"")</f>
        <v>70.78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60.83</v>
      </c>
      <c r="S12" s="117">
        <v>74.25</v>
      </c>
      <c r="T12" s="22">
        <f>IF(S12&lt;&gt;0,S12+'Basic Price Adjustment'!$E35,"")</f>
        <v>73.430000000000007</v>
      </c>
      <c r="U12" s="117">
        <v>77</v>
      </c>
      <c r="V12" s="22">
        <f>IF(U12&lt;&gt;0,U12+'Basic Price Adjustment'!$E35,"")</f>
        <v>76.180000000000007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60.83</v>
      </c>
      <c r="S13" s="117">
        <v>74.25</v>
      </c>
      <c r="T13" s="21">
        <f>IF(S13&lt;&gt;0,S13+'Basic Price Adjustment'!$E36,"")</f>
        <v>73.430000000000007</v>
      </c>
      <c r="U13" s="117">
        <v>77</v>
      </c>
      <c r="V13" s="21">
        <f>IF(U13&lt;&gt;0,U13+'Basic Price Adjustment'!$E36,"")</f>
        <v>76.180000000000007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59.949999999999996</v>
      </c>
      <c r="S14" s="117">
        <v>74.25</v>
      </c>
      <c r="T14" s="22">
        <f>IF(S14&lt;&gt;0,S14+'Basic Price Adjustment'!$E37,"")</f>
        <v>73.400000000000006</v>
      </c>
      <c r="U14" s="117">
        <v>77</v>
      </c>
      <c r="V14" s="22">
        <f>IF(U14&lt;&gt;0,U14+'Basic Price Adjustment'!$E37,"")</f>
        <v>76.150000000000006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63.41</v>
      </c>
      <c r="S15" s="117">
        <v>80.5</v>
      </c>
      <c r="T15" s="21">
        <f>IF(S15&lt;&gt;0,S15+'Basic Price Adjustment'!$E38,"")</f>
        <v>79.66</v>
      </c>
      <c r="U15" s="117">
        <v>93</v>
      </c>
      <c r="V15" s="21">
        <f>IF(U15&lt;&gt;0,U15+'Basic Price Adjustment'!$E38,"")</f>
        <v>92.16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65.63000000000001</v>
      </c>
      <c r="S16" s="117">
        <v>75.5</v>
      </c>
      <c r="T16" s="22">
        <f>IF(S16&lt;&gt;0,S16+'Basic Price Adjustment'!$E39,"")</f>
        <v>74.73</v>
      </c>
      <c r="U16" s="117">
        <v>79</v>
      </c>
      <c r="V16" s="22">
        <f>IF(U16&lt;&gt;0,U16+'Basic Price Adjustment'!$E39,"")</f>
        <v>78.23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68.44</v>
      </c>
      <c r="S17" s="117">
        <v>81</v>
      </c>
      <c r="T17" s="21">
        <f>IF(S17&lt;&gt;0,S17+'Basic Price Adjustment'!$E40,"")</f>
        <v>79.989999999999995</v>
      </c>
      <c r="U17" s="117">
        <v>84</v>
      </c>
      <c r="V17" s="21">
        <f>IF(U17&lt;&gt;0,U17+'Basic Price Adjustment'!$E40,"")</f>
        <v>82.99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71.2</v>
      </c>
      <c r="S18" s="117">
        <v>83.5</v>
      </c>
      <c r="T18" s="22">
        <f>IF(S18&lt;&gt;0,S18+'Basic Price Adjustment'!$E41,"")</f>
        <v>82.5</v>
      </c>
      <c r="U18" s="117">
        <v>97</v>
      </c>
      <c r="V18" s="22">
        <f>IF(U18&lt;&gt;0,U18+'Basic Price Adjustment'!$E41,"")</f>
        <v>96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68.45</v>
      </c>
      <c r="S19" s="117">
        <v>81</v>
      </c>
      <c r="T19" s="21">
        <f>IF(S19&lt;&gt;0,S19+'Basic Price Adjustment'!$E42,"")</f>
        <v>80</v>
      </c>
      <c r="U19" s="117">
        <v>82</v>
      </c>
      <c r="V19" s="21">
        <f>IF(U19&lt;&gt;0,U19+'Basic Price Adjustment'!$E42,"")</f>
        <v>81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70.319999999999993</v>
      </c>
      <c r="S20" s="117">
        <v>83.5</v>
      </c>
      <c r="T20" s="22">
        <f>IF(S20&lt;&gt;0,S20+'Basic Price Adjustment'!$E43,"")</f>
        <v>82.52</v>
      </c>
      <c r="U20" s="117">
        <v>97</v>
      </c>
      <c r="V20" s="22">
        <f>IF(U20&lt;&gt;0,U20+'Basic Price Adjustment'!$E43,"")</f>
        <v>96.02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96.76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98.83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81.86</v>
      </c>
      <c r="S23" s="117">
        <v>101.5</v>
      </c>
      <c r="T23" s="21">
        <f>IF(S23&lt;&gt;0,S23+'Basic Price Adjustment'!$E46,"")</f>
        <v>100.31</v>
      </c>
      <c r="U23" s="117">
        <v>104</v>
      </c>
      <c r="V23" s="21">
        <f>IF(U23&lt;&gt;0,U23+'Basic Price Adjustment'!$E46,"")</f>
        <v>102.81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84.33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68.179999999999993</v>
      </c>
      <c r="S25" s="117">
        <v>79</v>
      </c>
      <c r="T25" s="21">
        <f>IF(S25&lt;&gt;0,S25+'Basic Price Adjustment'!$E48,"")</f>
        <v>78.08</v>
      </c>
      <c r="U25" s="117">
        <v>99</v>
      </c>
      <c r="V25" s="21">
        <f>IF(U25&lt;&gt;0,U25+'Basic Price Adjustment'!$E48,"")</f>
        <v>98.08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70.38</v>
      </c>
      <c r="S26" s="117">
        <v>79</v>
      </c>
      <c r="T26" s="22">
        <f>IF(S26&lt;&gt;0,S26+'Basic Price Adjustment'!$E49,"")</f>
        <v>78.08</v>
      </c>
      <c r="U26" s="117">
        <v>99</v>
      </c>
      <c r="V26" s="22">
        <f>IF(U26&lt;&gt;0,U26+'Basic Price Adjustment'!$E49,"")</f>
        <v>98.08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>
        <v>97.68</v>
      </c>
      <c r="J28" s="26">
        <f>IF(I28&lt;&gt;0,I28+'Basic Price Adjustment'!$E51,"")</f>
        <v>96.440000000000012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73.260000000000005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78.3</v>
      </c>
      <c r="E10" s="125">
        <v>77.27</v>
      </c>
      <c r="F10" s="25">
        <f>IF(E10&lt;&gt;0,E10+'Basic Price Adjustment'!$E33,"")</f>
        <v>76.63</v>
      </c>
      <c r="G10" s="125">
        <v>86.5</v>
      </c>
      <c r="H10" s="25">
        <f>IF(G10&lt;&gt;0,G10+'Basic Price Adjustment'!$E33,"")</f>
        <v>85.86</v>
      </c>
      <c r="I10" s="125">
        <v>86.5</v>
      </c>
      <c r="J10" s="25">
        <f>IF(I10&lt;&gt;0,I10+'Basic Price Adjustment'!$E33,"")</f>
        <v>85.86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>
        <v>86.5</v>
      </c>
      <c r="H11" s="21">
        <f>IF(G11&lt;&gt;0,G11+'Basic Price Adjustment'!$E34,"")</f>
        <v>85.78</v>
      </c>
      <c r="I11" s="117">
        <v>86.5</v>
      </c>
      <c r="J11" s="21">
        <f>IF(I11&lt;&gt;0,I11+'Basic Price Adjustment'!$E34,"")</f>
        <v>85.78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79.900000000000006</v>
      </c>
      <c r="E12" s="123">
        <v>80.12</v>
      </c>
      <c r="F12" s="22">
        <f>IF(E12&lt;&gt;0,E12+'Basic Price Adjustment'!$E35,"")</f>
        <v>79.300000000000011</v>
      </c>
      <c r="G12" s="123">
        <v>88</v>
      </c>
      <c r="H12" s="22">
        <f>IF(G12&lt;&gt;0,G12+'Basic Price Adjustment'!$E35,"")</f>
        <v>87.18</v>
      </c>
      <c r="I12" s="123">
        <v>88</v>
      </c>
      <c r="J12" s="22">
        <f>IF(I12&lt;&gt;0,I12+'Basic Price Adjustment'!$E35,"")</f>
        <v>87.18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88</v>
      </c>
      <c r="H13" s="21">
        <f>IF(G13&lt;&gt;0,G13+'Basic Price Adjustment'!$E36,"")</f>
        <v>87.18</v>
      </c>
      <c r="I13" s="117">
        <v>88</v>
      </c>
      <c r="J13" s="21">
        <f>IF(I13&lt;&gt;0,I13+'Basic Price Adjustment'!$E36,"")</f>
        <v>87.18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80.540000000000006</v>
      </c>
      <c r="E14" s="123">
        <v>82.83</v>
      </c>
      <c r="F14" s="22">
        <f>IF(E14&lt;&gt;0,E14+'Basic Price Adjustment'!$E37,"")</f>
        <v>81.98</v>
      </c>
      <c r="G14" s="123">
        <v>88</v>
      </c>
      <c r="H14" s="22">
        <f>IF(G14&lt;&gt;0,G14+'Basic Price Adjustment'!$E37,"")</f>
        <v>87.15</v>
      </c>
      <c r="I14" s="123">
        <v>88</v>
      </c>
      <c r="J14" s="22">
        <f>IF(I14&lt;&gt;0,I14+'Basic Price Adjustment'!$E37,"")</f>
        <v>87.15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82.77000000000001</v>
      </c>
      <c r="E16" s="123">
        <v>80.45</v>
      </c>
      <c r="F16" s="22">
        <f>IF(E16&lt;&gt;0,E16+'Basic Price Adjustment'!$E39,"")</f>
        <v>79.680000000000007</v>
      </c>
      <c r="G16" s="123">
        <v>91.5</v>
      </c>
      <c r="H16" s="22">
        <f>IF(G16&lt;&gt;0,G16+'Basic Price Adjustment'!$E39,"")</f>
        <v>90.73</v>
      </c>
      <c r="I16" s="123">
        <v>91.5</v>
      </c>
      <c r="J16" s="22">
        <f>IF(I16&lt;&gt;0,I16+'Basic Price Adjustment'!$E39,"")</f>
        <v>90.73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95.5</v>
      </c>
      <c r="H17" s="21">
        <f>IF(G17&lt;&gt;0,G17+'Basic Price Adjustment'!$E40,"")</f>
        <v>94.49</v>
      </c>
      <c r="I17" s="117">
        <v>95.5</v>
      </c>
      <c r="J17" s="21">
        <f>IF(I17&lt;&gt;0,I17+'Basic Price Adjustment'!$E40,"")</f>
        <v>94.49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96.57</v>
      </c>
      <c r="E18" s="123">
        <v>93.17</v>
      </c>
      <c r="F18" s="22">
        <f>IF(E18&lt;&gt;0,E18+'Basic Price Adjustment'!$E41,"")</f>
        <v>92.17</v>
      </c>
      <c r="G18" s="123">
        <v>107.5</v>
      </c>
      <c r="H18" s="22">
        <f>IF(G18&lt;&gt;0,G18+'Basic Price Adjustment'!$E41,"")</f>
        <v>106.5</v>
      </c>
      <c r="I18" s="123">
        <v>107.5</v>
      </c>
      <c r="J18" s="22">
        <f>IF(I18&lt;&gt;0,I18+'Basic Price Adjustment'!$E41,"")</f>
        <v>106.5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95.5</v>
      </c>
      <c r="H19" s="21">
        <f>IF(G19&lt;&gt;0,G19+'Basic Price Adjustment'!$E42,"")</f>
        <v>94.5</v>
      </c>
      <c r="I19" s="117">
        <v>95.5</v>
      </c>
      <c r="J19" s="21">
        <f>IF(I19&lt;&gt;0,I19+'Basic Price Adjustment'!$E42,"")</f>
        <v>94.5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96.589999999999989</v>
      </c>
      <c r="E20" s="123">
        <v>95.9</v>
      </c>
      <c r="F20" s="22">
        <f>IF(E20&lt;&gt;0,E20+'Basic Price Adjustment'!$E43,"")</f>
        <v>94.92</v>
      </c>
      <c r="G20" s="123">
        <v>104.5</v>
      </c>
      <c r="H20" s="22">
        <f>IF(G20&lt;&gt;0,G20+'Basic Price Adjustment'!$E43,"")</f>
        <v>103.52</v>
      </c>
      <c r="I20" s="123">
        <v>104.5</v>
      </c>
      <c r="J20" s="22">
        <f>IF(I20&lt;&gt;0,I20+'Basic Price Adjustment'!$E43,"")</f>
        <v>103.52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117.78</v>
      </c>
      <c r="E22" s="123">
        <v>118.95</v>
      </c>
      <c r="F22" s="22">
        <f>IF(E22&lt;&gt;0,E22+'Basic Price Adjustment'!$E45,"")</f>
        <v>117.78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>
        <v>113.5</v>
      </c>
      <c r="H23" s="21">
        <f>IF(G23&lt;&gt;0,G23+'Basic Price Adjustment'!$E46,"")</f>
        <v>112.31</v>
      </c>
      <c r="I23" s="117">
        <v>113.5</v>
      </c>
      <c r="J23" s="21">
        <f>IF(I23&lt;&gt;0,I23+'Basic Price Adjustment'!$E46,"")</f>
        <v>112.31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117.7</v>
      </c>
      <c r="E24" s="123">
        <v>118.92</v>
      </c>
      <c r="F24" s="22">
        <f>IF(E24&lt;&gt;0,E24+'Basic Price Adjustment'!$E47,"")</f>
        <v>117.7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>
        <v>103.5</v>
      </c>
      <c r="H25" s="21">
        <f>IF(G25&lt;&gt;0,G25+'Basic Price Adjustment'!$E48,"")</f>
        <v>102.58</v>
      </c>
      <c r="I25" s="117">
        <v>103.5</v>
      </c>
      <c r="J25" s="21">
        <f>IF(I25&lt;&gt;0,I25+'Basic Price Adjustment'!$E48,"")</f>
        <v>102.58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95.3</v>
      </c>
      <c r="E26" s="123">
        <v>96.22</v>
      </c>
      <c r="F26" s="22">
        <f>IF(E26&lt;&gt;0,E26+'Basic Price Adjustment'!$E49,"")</f>
        <v>95.3</v>
      </c>
      <c r="G26" s="123">
        <v>103.5</v>
      </c>
      <c r="H26" s="22">
        <f>IF(G26&lt;&gt;0,G26+'Basic Price Adjustment'!$E49,"")</f>
        <v>102.58</v>
      </c>
      <c r="I26" s="123">
        <v>103.5</v>
      </c>
      <c r="J26" s="22">
        <f>IF(I26&lt;&gt;0,I26+'Basic Price Adjustment'!$E49,"")</f>
        <v>102.58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326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327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66.36</v>
      </c>
      <c r="E10" s="129">
        <v>55</v>
      </c>
      <c r="F10" s="25">
        <f>IF(E10&lt;&gt;0,E10+'Basic Price Adjustment'!$E33,"")</f>
        <v>54.36</v>
      </c>
      <c r="G10" s="129">
        <v>65.5</v>
      </c>
      <c r="H10" s="25">
        <f>IF(G10&lt;&gt;0,G10+'Basic Price Adjustment'!$E33,"")</f>
        <v>64.86</v>
      </c>
      <c r="I10" s="129">
        <v>55</v>
      </c>
      <c r="J10" s="25">
        <f>IF(I10&lt;&gt;0,I10+'Basic Price Adjustment'!$E33,"")</f>
        <v>54.36</v>
      </c>
      <c r="K10" s="129">
        <v>73.69</v>
      </c>
      <c r="L10" s="25">
        <f>IF(K10&lt;&gt;0,K10+'Basic Price Adjustment'!$E33,"")</f>
        <v>73.05</v>
      </c>
      <c r="M10" s="50">
        <v>63.96</v>
      </c>
      <c r="N10" s="25">
        <f>IF(M10&lt;&gt;0,M10+'Basic Price Adjustment'!$E33,"")</f>
        <v>63.32</v>
      </c>
      <c r="O10" s="119">
        <v>74.430000000000007</v>
      </c>
      <c r="P10" s="25">
        <f>IF(O10&lt;&gt;0,O10+'Basic Price Adjustment'!$E33,"")</f>
        <v>73.790000000000006</v>
      </c>
      <c r="Q10" s="129">
        <v>75</v>
      </c>
      <c r="R10" s="25">
        <f>IF(Q10&lt;&gt;0,Q10+'Basic Price Adjustment'!$E33,"")</f>
        <v>74.36</v>
      </c>
      <c r="S10" s="129">
        <v>72</v>
      </c>
      <c r="T10" s="25">
        <f>IF(S10&lt;&gt;0,S10+'Basic Price Adjustment'!$E33,"")</f>
        <v>71.36</v>
      </c>
      <c r="U10" s="119">
        <v>72</v>
      </c>
      <c r="V10" s="25">
        <f>IF(U10&lt;&gt;0,U10+'Basic Price Adjustment'!$E33,"")</f>
        <v>71.36</v>
      </c>
      <c r="W10" s="129">
        <v>82</v>
      </c>
      <c r="X10" s="25">
        <f>IF(W10&lt;&gt;0,W10+'Basic Price Adjustment'!$E33,"")</f>
        <v>81.36</v>
      </c>
      <c r="Y10" s="129">
        <v>77</v>
      </c>
      <c r="Z10" s="25">
        <f>IF(Y10&lt;&gt;0,Y10+'Basic Price Adjustment'!$E33,"")</f>
        <v>76.36</v>
      </c>
      <c r="AA10" s="129">
        <v>85.5</v>
      </c>
      <c r="AB10" s="25">
        <f>IF(AA10&lt;&gt;0,AA10+'Basic Price Adjustment'!$E33,"")</f>
        <v>84.86</v>
      </c>
      <c r="AC10" s="129">
        <v>82.85</v>
      </c>
      <c r="AD10" s="25">
        <f>IF(AC10&lt;&gt;0,AC10+'Basic Price Adjustment'!$E33,"")</f>
        <v>82.21</v>
      </c>
      <c r="AE10" s="129">
        <v>82.85</v>
      </c>
      <c r="AF10" s="25">
        <f>IF(AE10&lt;&gt;0,AE10+'Basic Price Adjustment'!$E33,"")</f>
        <v>82.21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66.28</v>
      </c>
      <c r="E11" s="117">
        <v>57.25</v>
      </c>
      <c r="F11" s="21">
        <f>IF(E11&lt;&gt;0,E11+'Basic Price Adjustment'!$E34,"")</f>
        <v>56.53</v>
      </c>
      <c r="G11" s="117">
        <v>69</v>
      </c>
      <c r="H11" s="21">
        <f>IF(G11&lt;&gt;0,G11+'Basic Price Adjustment'!$E34,"")</f>
        <v>68.28</v>
      </c>
      <c r="I11" s="117">
        <v>57.25</v>
      </c>
      <c r="J11" s="21">
        <f>IF(I11&lt;&gt;0,I11+'Basic Price Adjustment'!$E34,"")</f>
        <v>56.53</v>
      </c>
      <c r="K11" s="117">
        <v>77.88</v>
      </c>
      <c r="L11" s="21">
        <f>IF(K11&lt;&gt;0,K11+'Basic Price Adjustment'!$E34,"")</f>
        <v>77.16</v>
      </c>
      <c r="M11" s="29">
        <v>69.84</v>
      </c>
      <c r="N11" s="21">
        <f>IF(M11&lt;&gt;0,M11+'Basic Price Adjustment'!$E34,"")</f>
        <v>69.12</v>
      </c>
      <c r="O11" s="119">
        <v>78.36</v>
      </c>
      <c r="P11" s="21">
        <f>IF(O11&lt;&gt;0,O11+'Basic Price Adjustment'!$E34,"")</f>
        <v>77.64</v>
      </c>
      <c r="Q11" s="117">
        <v>76</v>
      </c>
      <c r="R11" s="21">
        <f>IF(Q11&lt;&gt;0,Q11+'Basic Price Adjustment'!$E34,"")</f>
        <v>75.28</v>
      </c>
      <c r="S11" s="117">
        <v>74</v>
      </c>
      <c r="T11" s="21">
        <f>IF(S11&lt;&gt;0,S11+'Basic Price Adjustment'!$E34,"")</f>
        <v>73.28</v>
      </c>
      <c r="U11" s="119">
        <v>74</v>
      </c>
      <c r="V11" s="21">
        <f>IF(U11&lt;&gt;0,U11+'Basic Price Adjustment'!$E34,"")</f>
        <v>73.28</v>
      </c>
      <c r="W11" s="117">
        <v>88</v>
      </c>
      <c r="X11" s="21">
        <f>IF(W11&lt;&gt;0,W11+'Basic Price Adjustment'!$E34,"")</f>
        <v>87.28</v>
      </c>
      <c r="Y11" s="117">
        <v>78</v>
      </c>
      <c r="Z11" s="21">
        <f>IF(Y11&lt;&gt;0,Y11+'Basic Price Adjustment'!$E34,"")</f>
        <v>77.28</v>
      </c>
      <c r="AA11" s="117">
        <v>88.75</v>
      </c>
      <c r="AB11" s="21">
        <f>IF(AA11&lt;&gt;0,AA11+'Basic Price Adjustment'!$E34,"")</f>
        <v>88.03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64.180000000000007</v>
      </c>
      <c r="E12" s="117">
        <v>57.75</v>
      </c>
      <c r="F12" s="22">
        <f>IF(E12&lt;&gt;0,E12+'Basic Price Adjustment'!$E35,"")</f>
        <v>56.93</v>
      </c>
      <c r="G12" s="117">
        <v>68</v>
      </c>
      <c r="H12" s="22">
        <f>IF(G12&lt;&gt;0,G12+'Basic Price Adjustment'!$E35,"")</f>
        <v>67.180000000000007</v>
      </c>
      <c r="I12" s="117">
        <v>57.75</v>
      </c>
      <c r="J12" s="22">
        <f>IF(I12&lt;&gt;0,I12+'Basic Price Adjustment'!$E35,"")</f>
        <v>56.93</v>
      </c>
      <c r="K12" s="117">
        <v>78.16</v>
      </c>
      <c r="L12" s="22">
        <f>IF(K12&lt;&gt;0,K12+'Basic Price Adjustment'!$E35,"")</f>
        <v>77.34</v>
      </c>
      <c r="M12" s="48">
        <v>69.56</v>
      </c>
      <c r="N12" s="22">
        <f>IF(M12&lt;&gt;0,M12+'Basic Price Adjustment'!$E35,"")</f>
        <v>68.740000000000009</v>
      </c>
      <c r="O12" s="119">
        <v>78.3</v>
      </c>
      <c r="P12" s="22">
        <f>IF(O12&lt;&gt;0,O12+'Basic Price Adjustment'!$E35,"")</f>
        <v>77.48</v>
      </c>
      <c r="Q12" s="117">
        <v>77</v>
      </c>
      <c r="R12" s="22">
        <f>IF(Q12&lt;&gt;0,Q12+'Basic Price Adjustment'!$E35,"")</f>
        <v>76.180000000000007</v>
      </c>
      <c r="S12" s="117">
        <v>74</v>
      </c>
      <c r="T12" s="22">
        <f>IF(S12&lt;&gt;0,S12+'Basic Price Adjustment'!$E35,"")</f>
        <v>73.180000000000007</v>
      </c>
      <c r="U12" s="119">
        <v>70</v>
      </c>
      <c r="V12" s="22">
        <f>IF(U12&lt;&gt;0,U12+'Basic Price Adjustment'!$E35,"")</f>
        <v>69.180000000000007</v>
      </c>
      <c r="W12" s="117">
        <v>88</v>
      </c>
      <c r="X12" s="22">
        <f>IF(W12&lt;&gt;0,W12+'Basic Price Adjustment'!$E35,"")</f>
        <v>87.18</v>
      </c>
      <c r="Y12" s="117">
        <v>77</v>
      </c>
      <c r="Z12" s="22">
        <f>IF(Y12&lt;&gt;0,Y12+'Basic Price Adjustment'!$E35,"")</f>
        <v>76.180000000000007</v>
      </c>
      <c r="AA12" s="117">
        <v>88</v>
      </c>
      <c r="AB12" s="22">
        <f>IF(AA12&lt;&gt;0,AA12+'Basic Price Adjustment'!$E35,"")</f>
        <v>87.18</v>
      </c>
      <c r="AC12" s="117">
        <v>82.85</v>
      </c>
      <c r="AD12" s="22">
        <f>IF(AC12&lt;&gt;0,AC12+'Basic Price Adjustment'!$E35,"")</f>
        <v>82.03</v>
      </c>
      <c r="AE12" s="117">
        <v>82.85</v>
      </c>
      <c r="AF12" s="22">
        <f>IF(AE12&lt;&gt;0,AE12+'Basic Price Adjustment'!$E35,"")</f>
        <v>82.03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66.180000000000007</v>
      </c>
      <c r="E13" s="117">
        <v>57.75</v>
      </c>
      <c r="F13" s="21">
        <f>IF(E13&lt;&gt;0,E13+'Basic Price Adjustment'!$E36,"")</f>
        <v>56.93</v>
      </c>
      <c r="G13" s="117">
        <v>68</v>
      </c>
      <c r="H13" s="21">
        <f>IF(G13&lt;&gt;0,G13+'Basic Price Adjustment'!$E36,"")</f>
        <v>67.180000000000007</v>
      </c>
      <c r="I13" s="117">
        <v>57.75</v>
      </c>
      <c r="J13" s="21">
        <f>IF(I13&lt;&gt;0,I13+'Basic Price Adjustment'!$E36,"")</f>
        <v>56.93</v>
      </c>
      <c r="K13" s="117">
        <v>78.16</v>
      </c>
      <c r="L13" s="21">
        <f>IF(K13&lt;&gt;0,K13+'Basic Price Adjustment'!$E36,"")</f>
        <v>77.34</v>
      </c>
      <c r="M13" s="29">
        <v>69.56</v>
      </c>
      <c r="N13" s="21">
        <f>IF(M13&lt;&gt;0,M13+'Basic Price Adjustment'!$E36,"")</f>
        <v>68.740000000000009</v>
      </c>
      <c r="O13" s="119">
        <v>78.3</v>
      </c>
      <c r="P13" s="21">
        <f>IF(O13&lt;&gt;0,O13+'Basic Price Adjustment'!$E36,"")</f>
        <v>77.48</v>
      </c>
      <c r="Q13" s="117">
        <v>77</v>
      </c>
      <c r="R13" s="21">
        <f>IF(Q13&lt;&gt;0,Q13+'Basic Price Adjustment'!$E36,"")</f>
        <v>76.180000000000007</v>
      </c>
      <c r="S13" s="117">
        <v>74</v>
      </c>
      <c r="T13" s="21">
        <f>IF(S13&lt;&gt;0,S13+'Basic Price Adjustment'!$E36,"")</f>
        <v>73.180000000000007</v>
      </c>
      <c r="U13" s="119">
        <v>72</v>
      </c>
      <c r="V13" s="21">
        <f>IF(U13&lt;&gt;0,U13+'Basic Price Adjustment'!$E36,"")</f>
        <v>71.180000000000007</v>
      </c>
      <c r="W13" s="117">
        <v>88</v>
      </c>
      <c r="X13" s="21">
        <f>IF(W13&lt;&gt;0,W13+'Basic Price Adjustment'!$E36,"")</f>
        <v>87.18</v>
      </c>
      <c r="Y13" s="117">
        <v>78</v>
      </c>
      <c r="Z13" s="21">
        <f>IF(Y13&lt;&gt;0,Y13+'Basic Price Adjustment'!$E36,"")</f>
        <v>77.180000000000007</v>
      </c>
      <c r="AA13" s="117">
        <v>88</v>
      </c>
      <c r="AB13" s="21">
        <f>IF(AA13&lt;&gt;0,AA13+'Basic Price Adjustment'!$E36,"")</f>
        <v>87.18</v>
      </c>
      <c r="AC13" s="117">
        <v>82.85</v>
      </c>
      <c r="AD13" s="21">
        <f>IF(AC13&lt;&gt;0,AC13+'Basic Price Adjustment'!$E36,"")</f>
        <v>82.03</v>
      </c>
      <c r="AE13" s="117">
        <v>82.85</v>
      </c>
      <c r="AF13" s="21">
        <f>IF(AE13&lt;&gt;0,AE13+'Basic Price Adjustment'!$E36,"")</f>
        <v>82.03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66.150000000000006</v>
      </c>
      <c r="E14" s="117">
        <v>58.5</v>
      </c>
      <c r="F14" s="22">
        <f>IF(E14&lt;&gt;0,E14+'Basic Price Adjustment'!$E37,"")</f>
        <v>57.65</v>
      </c>
      <c r="G14" s="117">
        <v>69</v>
      </c>
      <c r="H14" s="22">
        <f>IF(G14&lt;&gt;0,G14+'Basic Price Adjustment'!$E37,"")</f>
        <v>68.150000000000006</v>
      </c>
      <c r="I14" s="117">
        <v>58.5</v>
      </c>
      <c r="J14" s="22">
        <f>IF(I14&lt;&gt;0,I14+'Basic Price Adjustment'!$E37,"")</f>
        <v>57.65</v>
      </c>
      <c r="K14" s="117">
        <v>78.36</v>
      </c>
      <c r="L14" s="22">
        <f>IF(K14&lt;&gt;0,K14+'Basic Price Adjustment'!$E37,"")</f>
        <v>77.510000000000005</v>
      </c>
      <c r="M14" s="48">
        <v>69.45</v>
      </c>
      <c r="N14" s="22">
        <f>IF(M14&lt;&gt;0,M14+'Basic Price Adjustment'!$E37,"")</f>
        <v>68.600000000000009</v>
      </c>
      <c r="O14" s="119">
        <v>78.36</v>
      </c>
      <c r="P14" s="22">
        <f>IF(O14&lt;&gt;0,O14+'Basic Price Adjustment'!$E37,"")</f>
        <v>77.510000000000005</v>
      </c>
      <c r="Q14" s="117">
        <v>78</v>
      </c>
      <c r="R14" s="22">
        <f>IF(Q14&lt;&gt;0,Q14+'Basic Price Adjustment'!$E37,"")</f>
        <v>77.150000000000006</v>
      </c>
      <c r="S14" s="117">
        <v>74</v>
      </c>
      <c r="T14" s="22">
        <f>IF(S14&lt;&gt;0,S14+'Basic Price Adjustment'!$E37,"")</f>
        <v>73.150000000000006</v>
      </c>
      <c r="U14" s="119">
        <v>73</v>
      </c>
      <c r="V14" s="22">
        <f>IF(U14&lt;&gt;0,U14+'Basic Price Adjustment'!$E37,"")</f>
        <v>72.150000000000006</v>
      </c>
      <c r="W14" s="117">
        <v>88</v>
      </c>
      <c r="X14" s="22">
        <f>IF(W14&lt;&gt;0,W14+'Basic Price Adjustment'!$E37,"")</f>
        <v>87.15</v>
      </c>
      <c r="Y14" s="117">
        <v>77</v>
      </c>
      <c r="Z14" s="22">
        <f>IF(Y14&lt;&gt;0,Y14+'Basic Price Adjustment'!$E37,"")</f>
        <v>76.150000000000006</v>
      </c>
      <c r="AA14" s="117">
        <v>89.25</v>
      </c>
      <c r="AB14" s="22">
        <f>IF(AA14&lt;&gt;0,AA14+'Basic Price Adjustment'!$E37,"")</f>
        <v>88.4</v>
      </c>
      <c r="AC14" s="117">
        <v>83.25</v>
      </c>
      <c r="AD14" s="22">
        <f>IF(AC14&lt;&gt;0,AC14+'Basic Price Adjustment'!$E37,"")</f>
        <v>82.4</v>
      </c>
      <c r="AE14" s="117">
        <v>83.25</v>
      </c>
      <c r="AF14" s="22">
        <f>IF(AE14&lt;&gt;0,AE14+'Basic Price Adjustment'!$E37,"")</f>
        <v>82.4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84.16</v>
      </c>
      <c r="E15" s="117">
        <v>62</v>
      </c>
      <c r="F15" s="21">
        <f>IF(E15&lt;&gt;0,E15+'Basic Price Adjustment'!$E38,"")</f>
        <v>61.16</v>
      </c>
      <c r="G15" s="117">
        <v>74</v>
      </c>
      <c r="H15" s="21">
        <f>IF(G15&lt;&gt;0,G15+'Basic Price Adjustment'!$E38,"")</f>
        <v>73.16</v>
      </c>
      <c r="I15" s="117">
        <v>62</v>
      </c>
      <c r="J15" s="21">
        <f>IF(I15&lt;&gt;0,I15+'Basic Price Adjustment'!$E38,"")</f>
        <v>61.16</v>
      </c>
      <c r="K15" s="117">
        <v>82.35</v>
      </c>
      <c r="L15" s="21">
        <f>IF(K15&lt;&gt;0,K15+'Basic Price Adjustment'!$E38,"")</f>
        <v>81.509999999999991</v>
      </c>
      <c r="M15" s="29">
        <v>75.08</v>
      </c>
      <c r="N15" s="21">
        <f>IF(M15&lt;&gt;0,M15+'Basic Price Adjustment'!$E38,"")</f>
        <v>74.239999999999995</v>
      </c>
      <c r="O15" s="120">
        <v>82.35</v>
      </c>
      <c r="P15" s="21">
        <f>IF(O15&lt;&gt;0,O15+'Basic Price Adjustment'!$E38,"")</f>
        <v>81.509999999999991</v>
      </c>
      <c r="Q15" s="117">
        <v>84</v>
      </c>
      <c r="R15" s="21">
        <f>IF(Q15&lt;&gt;0,Q15+'Basic Price Adjustment'!$E38,"")</f>
        <v>83.16</v>
      </c>
      <c r="S15" s="117">
        <v>77</v>
      </c>
      <c r="T15" s="21">
        <f>IF(S15&lt;&gt;0,S15+'Basic Price Adjustment'!$E38,"")</f>
        <v>76.16</v>
      </c>
      <c r="U15" s="120">
        <v>76</v>
      </c>
      <c r="V15" s="21">
        <f>IF(U15&lt;&gt;0,U15+'Basic Price Adjustment'!$E38,"")</f>
        <v>75.16</v>
      </c>
      <c r="W15" s="117">
        <v>100</v>
      </c>
      <c r="X15" s="21">
        <f>IF(W15&lt;&gt;0,W15+'Basic Price Adjustment'!$E38,"")</f>
        <v>99.16</v>
      </c>
      <c r="Y15" s="117">
        <v>86</v>
      </c>
      <c r="Z15" s="21">
        <f>IF(Y15&lt;&gt;0,Y15+'Basic Price Adjustment'!$E38,"")</f>
        <v>85.16</v>
      </c>
      <c r="AA15" s="117">
        <v>102.75</v>
      </c>
      <c r="AB15" s="21">
        <f>IF(AA15&lt;&gt;0,AA15+'Basic Price Adjustment'!$E38,"")</f>
        <v>101.91</v>
      </c>
      <c r="AC15" s="117">
        <v>87.25</v>
      </c>
      <c r="AD15" s="21">
        <f>IF(AC15&lt;&gt;0,AC15+'Basic Price Adjustment'!$E38,"")</f>
        <v>86.41</v>
      </c>
      <c r="AE15" s="117">
        <v>87.25</v>
      </c>
      <c r="AF15" s="21">
        <f>IF(AE15&lt;&gt;0,AE15+'Basic Price Adjustment'!$E38,"")</f>
        <v>86.41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</v>
      </c>
      <c r="E16" s="117">
        <v>61</v>
      </c>
      <c r="F16" s="22">
        <f>IF(E16&lt;&gt;0,E16+'Basic Price Adjustment'!$E39,"")</f>
        <v>60.23</v>
      </c>
      <c r="G16" s="117">
        <v>71.8</v>
      </c>
      <c r="H16" s="22">
        <f>IF(G16&lt;&gt;0,G16+'Basic Price Adjustment'!$E39,"")</f>
        <v>71.03</v>
      </c>
      <c r="I16" s="117">
        <v>61</v>
      </c>
      <c r="J16" s="22">
        <f>IF(I16&lt;&gt;0,I16+'Basic Price Adjustment'!$E39,"")</f>
        <v>60.23</v>
      </c>
      <c r="K16" s="117">
        <v>78.19</v>
      </c>
      <c r="L16" s="22">
        <f>IF(K16&lt;&gt;0,K16+'Basic Price Adjustment'!$E39,"")</f>
        <v>77.42</v>
      </c>
      <c r="M16" s="48">
        <v>70.569999999999993</v>
      </c>
      <c r="N16" s="22">
        <f>IF(M16&lt;&gt;0,M16+'Basic Price Adjustment'!$E39,"")</f>
        <v>69.8</v>
      </c>
      <c r="O16" s="120">
        <v>78.33</v>
      </c>
      <c r="P16" s="22">
        <f>IF(O16&lt;&gt;0,O16+'Basic Price Adjustment'!$E39,"")</f>
        <v>77.56</v>
      </c>
      <c r="Q16" s="117">
        <v>81</v>
      </c>
      <c r="R16" s="22">
        <f>IF(Q16&lt;&gt;0,Q16+'Basic Price Adjustment'!$E39,"")</f>
        <v>80.23</v>
      </c>
      <c r="S16" s="117">
        <v>74</v>
      </c>
      <c r="T16" s="22">
        <f>IF(S16&lt;&gt;0,S16+'Basic Price Adjustment'!$E39,"")</f>
        <v>73.23</v>
      </c>
      <c r="U16" s="120">
        <v>73</v>
      </c>
      <c r="V16" s="22">
        <f>IF(U16&lt;&gt;0,U16+'Basic Price Adjustment'!$E39,"")</f>
        <v>72.23</v>
      </c>
      <c r="W16" s="117">
        <v>88</v>
      </c>
      <c r="X16" s="22">
        <f>IF(W16&lt;&gt;0,W16+'Basic Price Adjustment'!$E39,"")</f>
        <v>87.23</v>
      </c>
      <c r="Y16" s="117">
        <v>80</v>
      </c>
      <c r="Z16" s="22">
        <f>IF(Y16&lt;&gt;0,Y16+'Basic Price Adjustment'!$E39,"")</f>
        <v>79.23</v>
      </c>
      <c r="AA16" s="117">
        <v>89.25</v>
      </c>
      <c r="AB16" s="22">
        <f>IF(AA16&lt;&gt;0,AA16+'Basic Price Adjustment'!$E39,"")</f>
        <v>88.48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70.989999999999995</v>
      </c>
      <c r="E17" s="117">
        <v>67</v>
      </c>
      <c r="F17" s="21">
        <f>IF(E17&lt;&gt;0,E17+'Basic Price Adjustment'!$E40,"")</f>
        <v>65.989999999999995</v>
      </c>
      <c r="G17" s="117">
        <v>76</v>
      </c>
      <c r="H17" s="21">
        <f>IF(G17&lt;&gt;0,G17+'Basic Price Adjustment'!$E40,"")</f>
        <v>74.989999999999995</v>
      </c>
      <c r="I17" s="117">
        <v>67</v>
      </c>
      <c r="J17" s="21">
        <f>IF(I17&lt;&gt;0,I17+'Basic Price Adjustment'!$E40,"")</f>
        <v>65.989999999999995</v>
      </c>
      <c r="K17" s="117">
        <v>83.3</v>
      </c>
      <c r="L17" s="21">
        <f>IF(K17&lt;&gt;0,K17+'Basic Price Adjustment'!$E40,"")</f>
        <v>82.289999999999992</v>
      </c>
      <c r="M17" s="29">
        <v>76.59</v>
      </c>
      <c r="N17" s="21">
        <f>IF(M17&lt;&gt;0,M17+'Basic Price Adjustment'!$E40,"")</f>
        <v>75.58</v>
      </c>
      <c r="O17" s="119">
        <v>83.3</v>
      </c>
      <c r="P17" s="21">
        <f>IF(O17&lt;&gt;0,O17+'Basic Price Adjustment'!$E40,"")</f>
        <v>82.289999999999992</v>
      </c>
      <c r="Q17" s="117">
        <v>85</v>
      </c>
      <c r="R17" s="21">
        <f>IF(Q17&lt;&gt;0,Q17+'Basic Price Adjustment'!$E40,"")</f>
        <v>83.99</v>
      </c>
      <c r="S17" s="117">
        <v>78</v>
      </c>
      <c r="T17" s="21">
        <f>IF(S17&lt;&gt;0,S17+'Basic Price Adjustment'!$E40,"")</f>
        <v>76.989999999999995</v>
      </c>
      <c r="U17" s="119">
        <v>77</v>
      </c>
      <c r="V17" s="21">
        <f>IF(U17&lt;&gt;0,U17+'Basic Price Adjustment'!$E40,"")</f>
        <v>75.989999999999995</v>
      </c>
      <c r="W17" s="117">
        <v>92</v>
      </c>
      <c r="X17" s="21">
        <f>IF(W17&lt;&gt;0,W17+'Basic Price Adjustment'!$E40,"")</f>
        <v>90.99</v>
      </c>
      <c r="Y17" s="117">
        <v>84</v>
      </c>
      <c r="Z17" s="21">
        <f>IF(Y17&lt;&gt;0,Y17+'Basic Price Adjustment'!$E40,"")</f>
        <v>82.99</v>
      </c>
      <c r="AA17" s="117">
        <v>92.25</v>
      </c>
      <c r="AB17" s="21">
        <f>IF(AA17&lt;&gt;0,AA17+'Basic Price Adjustment'!$E40,"")</f>
        <v>91.24</v>
      </c>
      <c r="AC17" s="117">
        <v>91.25</v>
      </c>
      <c r="AD17" s="21">
        <f>IF(AC17&lt;&gt;0,AC17+'Basic Price Adjustment'!$E40,"")</f>
        <v>90.24</v>
      </c>
      <c r="AE17" s="117">
        <v>91.25</v>
      </c>
      <c r="AF17" s="21">
        <f>IF(AE17&lt;&gt;0,AE17+'Basic Price Adjustment'!$E40,"")</f>
        <v>90.24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</v>
      </c>
      <c r="E18" s="117">
        <v>70.650000000000006</v>
      </c>
      <c r="F18" s="22">
        <f>IF(E18&lt;&gt;0,E18+'Basic Price Adjustment'!$E41,"")</f>
        <v>69.650000000000006</v>
      </c>
      <c r="G18" s="117">
        <v>80.3</v>
      </c>
      <c r="H18" s="22">
        <f>IF(G18&lt;&gt;0,G18+'Basic Price Adjustment'!$E41,"")</f>
        <v>79.3</v>
      </c>
      <c r="I18" s="117">
        <v>70.650000000000006</v>
      </c>
      <c r="J18" s="22">
        <f>IF(I18&lt;&gt;0,I18+'Basic Price Adjustment'!$E41,"")</f>
        <v>69.650000000000006</v>
      </c>
      <c r="K18" s="117">
        <v>88.54</v>
      </c>
      <c r="L18" s="22">
        <f>IF(K18&lt;&gt;0,K18+'Basic Price Adjustment'!$E41,"")</f>
        <v>87.54</v>
      </c>
      <c r="M18" s="48">
        <v>80.62</v>
      </c>
      <c r="N18" s="22">
        <f>IF(M18&lt;&gt;0,M18+'Basic Price Adjustment'!$E41,"")</f>
        <v>79.62</v>
      </c>
      <c r="O18" s="119">
        <v>88.54</v>
      </c>
      <c r="P18" s="22">
        <f>IF(O18&lt;&gt;0,O18+'Basic Price Adjustment'!$E41,"")</f>
        <v>87.54</v>
      </c>
      <c r="Q18" s="117">
        <v>86</v>
      </c>
      <c r="R18" s="22">
        <f>IF(Q18&lt;&gt;0,Q18+'Basic Price Adjustment'!$E41,"")</f>
        <v>85</v>
      </c>
      <c r="S18" s="117">
        <v>81</v>
      </c>
      <c r="T18" s="22">
        <f>IF(S18&lt;&gt;0,S18+'Basic Price Adjustment'!$E41,"")</f>
        <v>80</v>
      </c>
      <c r="U18" s="119">
        <v>83</v>
      </c>
      <c r="V18" s="22">
        <f>IF(U18&lt;&gt;0,U18+'Basic Price Adjustment'!$E41,"")</f>
        <v>82</v>
      </c>
      <c r="W18" s="117">
        <v>103</v>
      </c>
      <c r="X18" s="22">
        <f>IF(W18&lt;&gt;0,W18+'Basic Price Adjustment'!$E41,"")</f>
        <v>102</v>
      </c>
      <c r="Y18" s="117">
        <v>89</v>
      </c>
      <c r="Z18" s="22">
        <f>IF(Y18&lt;&gt;0,Y18+'Basic Price Adjustment'!$E41,"")</f>
        <v>88</v>
      </c>
      <c r="AA18" s="117">
        <v>102.75</v>
      </c>
      <c r="AB18" s="22">
        <f>IF(AA18&lt;&gt;0,AA18+'Basic Price Adjustment'!$E41,"")</f>
        <v>101.75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</v>
      </c>
      <c r="E19" s="117">
        <v>67</v>
      </c>
      <c r="F19" s="21">
        <f>IF(E19&lt;&gt;0,E19+'Basic Price Adjustment'!$E42,"")</f>
        <v>66</v>
      </c>
      <c r="G19" s="117">
        <v>76</v>
      </c>
      <c r="H19" s="21">
        <f>IF(G19&lt;&gt;0,G19+'Basic Price Adjustment'!$E42,"")</f>
        <v>75</v>
      </c>
      <c r="I19" s="117">
        <v>67</v>
      </c>
      <c r="J19" s="21">
        <f>IF(I19&lt;&gt;0,I19+'Basic Price Adjustment'!$E42,"")</f>
        <v>66</v>
      </c>
      <c r="K19" s="117">
        <v>83.31</v>
      </c>
      <c r="L19" s="21">
        <f>IF(K19&lt;&gt;0,K19+'Basic Price Adjustment'!$E42,"")</f>
        <v>82.31</v>
      </c>
      <c r="M19" s="29">
        <v>76.58</v>
      </c>
      <c r="N19" s="21">
        <f>IF(M19&lt;&gt;0,M19+'Basic Price Adjustment'!$E42,"")</f>
        <v>75.58</v>
      </c>
      <c r="O19" s="119">
        <v>83.31</v>
      </c>
      <c r="P19" s="21">
        <f>IF(O19&lt;&gt;0,O19+'Basic Price Adjustment'!$E42,"")</f>
        <v>82.31</v>
      </c>
      <c r="Q19" s="117">
        <v>81</v>
      </c>
      <c r="R19" s="21">
        <f>IF(Q19&lt;&gt;0,Q19+'Basic Price Adjustment'!$E42,"")</f>
        <v>80</v>
      </c>
      <c r="S19" s="117">
        <v>77</v>
      </c>
      <c r="T19" s="21">
        <f>IF(S19&lt;&gt;0,S19+'Basic Price Adjustment'!$E42,"")</f>
        <v>76</v>
      </c>
      <c r="U19" s="119">
        <v>75</v>
      </c>
      <c r="V19" s="21">
        <f>IF(U19&lt;&gt;0,U19+'Basic Price Adjustment'!$E42,"")</f>
        <v>74</v>
      </c>
      <c r="W19" s="117">
        <v>92</v>
      </c>
      <c r="X19" s="21">
        <f>IF(W19&lt;&gt;0,W19+'Basic Price Adjustment'!$E42,"")</f>
        <v>91</v>
      </c>
      <c r="Y19" s="117">
        <v>84</v>
      </c>
      <c r="Z19" s="21">
        <f>IF(Y19&lt;&gt;0,Y19+'Basic Price Adjustment'!$E42,"")</f>
        <v>83</v>
      </c>
      <c r="AA19" s="117">
        <v>91.5</v>
      </c>
      <c r="AB19" s="21">
        <f>IF(AA19&lt;&gt;0,AA19+'Basic Price Adjustment'!$E42,"")</f>
        <v>90.5</v>
      </c>
      <c r="AC19" s="117">
        <v>91.25</v>
      </c>
      <c r="AD19" s="21">
        <f>IF(AC19&lt;&gt;0,AC19+'Basic Price Adjustment'!$E42,"")</f>
        <v>90.25</v>
      </c>
      <c r="AE19" s="117">
        <v>91.25</v>
      </c>
      <c r="AF19" s="21">
        <f>IF(AE19&lt;&gt;0,AE19+'Basic Price Adjustment'!$E42,"")</f>
        <v>90.25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87.02</v>
      </c>
      <c r="E20" s="117">
        <v>67.8</v>
      </c>
      <c r="F20" s="22">
        <f>IF(E20&lt;&gt;0,E20+'Basic Price Adjustment'!$E43,"")</f>
        <v>66.819999999999993</v>
      </c>
      <c r="G20" s="117">
        <v>78</v>
      </c>
      <c r="H20" s="22">
        <f>IF(G20&lt;&gt;0,G20+'Basic Price Adjustment'!$E43,"")</f>
        <v>77.02</v>
      </c>
      <c r="I20" s="117">
        <v>67.8</v>
      </c>
      <c r="J20" s="22">
        <f>IF(I20&lt;&gt;0,I20+'Basic Price Adjustment'!$E43,"")</f>
        <v>66.819999999999993</v>
      </c>
      <c r="K20" s="117">
        <v>88.7</v>
      </c>
      <c r="L20" s="22">
        <f>IF(K20&lt;&gt;0,K20+'Basic Price Adjustment'!$E43,"")</f>
        <v>87.72</v>
      </c>
      <c r="M20" s="48">
        <v>79.88</v>
      </c>
      <c r="N20" s="22">
        <f>IF(M20&lt;&gt;0,M20+'Basic Price Adjustment'!$E43,"")</f>
        <v>78.899999999999991</v>
      </c>
      <c r="O20" s="119">
        <v>88.7</v>
      </c>
      <c r="P20" s="22">
        <f>IF(O20&lt;&gt;0,O20+'Basic Price Adjustment'!$E43,"")</f>
        <v>87.72</v>
      </c>
      <c r="Q20" s="117">
        <v>91</v>
      </c>
      <c r="R20" s="22">
        <f>IF(Q20&lt;&gt;0,Q20+'Basic Price Adjustment'!$E43,"")</f>
        <v>90.02</v>
      </c>
      <c r="S20" s="117">
        <v>84</v>
      </c>
      <c r="T20" s="22">
        <f>IF(S20&lt;&gt;0,S20+'Basic Price Adjustment'!$E43,"")</f>
        <v>83.02</v>
      </c>
      <c r="U20" s="119">
        <v>82</v>
      </c>
      <c r="V20" s="22">
        <f>IF(U20&lt;&gt;0,U20+'Basic Price Adjustment'!$E43,"")</f>
        <v>81.02</v>
      </c>
      <c r="W20" s="117">
        <v>100</v>
      </c>
      <c r="X20" s="22">
        <f>IF(W20&lt;&gt;0,W20+'Basic Price Adjustment'!$E43,"")</f>
        <v>99.02</v>
      </c>
      <c r="Y20" s="117">
        <v>89</v>
      </c>
      <c r="Z20" s="22">
        <f>IF(Y20&lt;&gt;0,Y20+'Basic Price Adjustment'!$E43,"")</f>
        <v>88.02</v>
      </c>
      <c r="AA20" s="117">
        <v>101.75</v>
      </c>
      <c r="AB20" s="22">
        <f>IF(AA20&lt;&gt;0,AA20+'Basic Price Adjustment'!$E43,"")</f>
        <v>100.77</v>
      </c>
      <c r="AC20" s="117">
        <v>98</v>
      </c>
      <c r="AD20" s="22">
        <f>IF(AC20&lt;&gt;0,AC20+'Basic Price Adjustment'!$E43,"")</f>
        <v>97.02</v>
      </c>
      <c r="AE20" s="117">
        <v>98</v>
      </c>
      <c r="AF20" s="22">
        <f>IF(AE20&lt;&gt;0,AE20+'Basic Price Adjustment'!$E43,"")</f>
        <v>97.02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97.76</v>
      </c>
      <c r="E21" s="117">
        <v>100</v>
      </c>
      <c r="F21" s="21">
        <f>IF(E21&lt;&gt;0,E21+'Basic Price Adjustment'!$E44,"")</f>
        <v>98.76</v>
      </c>
      <c r="G21" s="117">
        <v>104</v>
      </c>
      <c r="H21" s="21">
        <f>IF(G21&lt;&gt;0,G21+'Basic Price Adjustment'!$E44,"")</f>
        <v>102.76</v>
      </c>
      <c r="I21" s="117">
        <v>100</v>
      </c>
      <c r="J21" s="21">
        <f>IF(I21&lt;&gt;0,I21+'Basic Price Adjustment'!$E44,"")</f>
        <v>98.76</v>
      </c>
      <c r="K21" s="117">
        <v>104.61</v>
      </c>
      <c r="L21" s="21">
        <f>IF(K21&lt;&gt;0,K21+'Basic Price Adjustment'!$E44,"")</f>
        <v>103.37</v>
      </c>
      <c r="M21" s="29">
        <v>93.48</v>
      </c>
      <c r="N21" s="21">
        <f>IF(M21&lt;&gt;0,M21+'Basic Price Adjustment'!$E44,"")</f>
        <v>92.240000000000009</v>
      </c>
      <c r="O21" s="120">
        <v>112.17</v>
      </c>
      <c r="P21" s="21">
        <f>IF(O21&lt;&gt;0,O21+'Basic Price Adjustment'!$E44,"")</f>
        <v>110.93</v>
      </c>
      <c r="Q21" s="117">
        <v>104</v>
      </c>
      <c r="R21" s="21">
        <f>IF(Q21&lt;&gt;0,Q21+'Basic Price Adjustment'!$E44,"")</f>
        <v>102.76</v>
      </c>
      <c r="S21" s="117">
        <v>105</v>
      </c>
      <c r="T21" s="21">
        <f>IF(S21&lt;&gt;0,S21+'Basic Price Adjustment'!$E44,"")</f>
        <v>103.76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102.76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103.83</v>
      </c>
      <c r="E22" s="117">
        <v>103</v>
      </c>
      <c r="F22" s="22">
        <f>IF(E22&lt;&gt;0,E22+'Basic Price Adjustment'!$E45,"")</f>
        <v>101.83</v>
      </c>
      <c r="G22" s="117">
        <v>107</v>
      </c>
      <c r="H22" s="22">
        <f>IF(G22&lt;&gt;0,G22+'Basic Price Adjustment'!$E45,"")</f>
        <v>105.83</v>
      </c>
      <c r="I22" s="117">
        <v>103</v>
      </c>
      <c r="J22" s="22">
        <f>IF(I22&lt;&gt;0,I22+'Basic Price Adjustment'!$E45,"")</f>
        <v>101.83</v>
      </c>
      <c r="K22" s="117">
        <v>107.35</v>
      </c>
      <c r="L22" s="22">
        <f>IF(K22&lt;&gt;0,K22+'Basic Price Adjustment'!$E45,"")</f>
        <v>106.17999999999999</v>
      </c>
      <c r="M22" s="48">
        <v>104.37</v>
      </c>
      <c r="N22" s="22">
        <f>IF(M22&lt;&gt;0,M22+'Basic Price Adjustment'!$E45,"")</f>
        <v>103.2</v>
      </c>
      <c r="O22" s="120">
        <v>115.06</v>
      </c>
      <c r="P22" s="22">
        <f>IF(O22&lt;&gt;0,O22+'Basic Price Adjustment'!$E45,"")</f>
        <v>113.89</v>
      </c>
      <c r="Q22" s="117">
        <v>104</v>
      </c>
      <c r="R22" s="22">
        <f>IF(Q22&lt;&gt;0,Q22+'Basic Price Adjustment'!$E45,"")</f>
        <v>102.83</v>
      </c>
      <c r="S22" s="117">
        <v>105</v>
      </c>
      <c r="T22" s="22">
        <f>IF(S22&lt;&gt;0,S22+'Basic Price Adjustment'!$E45,"")</f>
        <v>103.83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102.83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90.81</v>
      </c>
      <c r="E23" s="117">
        <v>77.8</v>
      </c>
      <c r="F23" s="21">
        <f>IF(E23&lt;&gt;0,E23+'Basic Price Adjustment'!$E46,"")</f>
        <v>76.61</v>
      </c>
      <c r="G23" s="117">
        <v>93</v>
      </c>
      <c r="H23" s="21">
        <f>IF(G23&lt;&gt;0,G23+'Basic Price Adjustment'!$E46,"")</f>
        <v>91.81</v>
      </c>
      <c r="I23" s="117">
        <v>77.8</v>
      </c>
      <c r="J23" s="21">
        <f>IF(I23&lt;&gt;0,I23+'Basic Price Adjustment'!$E46,"")</f>
        <v>76.61</v>
      </c>
      <c r="K23" s="117">
        <v>100.87</v>
      </c>
      <c r="L23" s="21">
        <f>IF(K23&lt;&gt;0,K23+'Basic Price Adjustment'!$E46,"")</f>
        <v>99.68</v>
      </c>
      <c r="M23" s="29">
        <v>92.09</v>
      </c>
      <c r="N23" s="21">
        <f>IF(M23&lt;&gt;0,M23+'Basic Price Adjustment'!$E46,"")</f>
        <v>90.9</v>
      </c>
      <c r="O23" s="120">
        <v>110.28</v>
      </c>
      <c r="P23" s="21">
        <f>IF(O23&lt;&gt;0,O23+'Basic Price Adjustment'!$E46,"")</f>
        <v>109.09</v>
      </c>
      <c r="Q23" s="117">
        <v>104</v>
      </c>
      <c r="R23" s="21">
        <f>IF(Q23&lt;&gt;0,Q23+'Basic Price Adjustment'!$E46,"")</f>
        <v>102.81</v>
      </c>
      <c r="S23" s="117">
        <v>105</v>
      </c>
      <c r="T23" s="21">
        <f>IF(S23&lt;&gt;0,S23+'Basic Price Adjustment'!$E46,"")</f>
        <v>103.81</v>
      </c>
      <c r="U23" s="120">
        <v>97</v>
      </c>
      <c r="V23" s="21">
        <f>IF(U23&lt;&gt;0,U23+'Basic Price Adjustment'!$E46,"")</f>
        <v>95.81</v>
      </c>
      <c r="W23" s="117">
        <v>102</v>
      </c>
      <c r="X23" s="21">
        <f>IF(W23&lt;&gt;0,W23+'Basic Price Adjustment'!$E46,"")</f>
        <v>100.81</v>
      </c>
      <c r="Y23" s="117">
        <v>102</v>
      </c>
      <c r="Z23" s="21">
        <f>IF(Y23&lt;&gt;0,Y23+'Basic Price Adjustment'!$E46,"")</f>
        <v>100.81</v>
      </c>
      <c r="AA23" s="117">
        <v>104</v>
      </c>
      <c r="AB23" s="21">
        <f>IF(AA23&lt;&gt;0,AA23+'Basic Price Adjustment'!$E46,"")</f>
        <v>102.81</v>
      </c>
      <c r="AC23" s="117">
        <v>108.75</v>
      </c>
      <c r="AD23" s="21">
        <f>IF(AC23&lt;&gt;0,AC23+'Basic Price Adjustment'!$E46,"")</f>
        <v>107.56</v>
      </c>
      <c r="AE23" s="117">
        <v>108.75</v>
      </c>
      <c r="AF23" s="21">
        <f>IF(AE23&lt;&gt;0,AE23+'Basic Price Adjustment'!$E46,"")</f>
        <v>107.56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96.78</v>
      </c>
      <c r="E24" s="117">
        <v>80</v>
      </c>
      <c r="F24" s="22">
        <f>IF(E24&lt;&gt;0,E24+'Basic Price Adjustment'!$E47,"")</f>
        <v>78.78</v>
      </c>
      <c r="G24" s="117">
        <v>97</v>
      </c>
      <c r="H24" s="22">
        <f>IF(G24&lt;&gt;0,G24+'Basic Price Adjustment'!$E47,"")</f>
        <v>95.78</v>
      </c>
      <c r="I24" s="117">
        <v>80</v>
      </c>
      <c r="J24" s="22">
        <f>IF(I24&lt;&gt;0,I24+'Basic Price Adjustment'!$E47,"")</f>
        <v>78.78</v>
      </c>
      <c r="K24" s="117">
        <v>104.33</v>
      </c>
      <c r="L24" s="22">
        <f>IF(K24&lt;&gt;0,K24+'Basic Price Adjustment'!$E47,"")</f>
        <v>103.11</v>
      </c>
      <c r="M24" s="48">
        <v>111.22</v>
      </c>
      <c r="N24" s="22">
        <f>IF(M24&lt;&gt;0,M24+'Basic Price Adjustment'!$E47,"")</f>
        <v>110</v>
      </c>
      <c r="O24" s="120">
        <v>111.37</v>
      </c>
      <c r="P24" s="22">
        <f>IF(O24&lt;&gt;0,O24+'Basic Price Adjustment'!$E47,"")</f>
        <v>110.15</v>
      </c>
      <c r="Q24" s="117">
        <v>104</v>
      </c>
      <c r="R24" s="22">
        <f>IF(Q24&lt;&gt;0,Q24+'Basic Price Adjustment'!$E47,"")</f>
        <v>102.78</v>
      </c>
      <c r="S24" s="117">
        <v>105</v>
      </c>
      <c r="T24" s="22">
        <f>IF(S24&lt;&gt;0,S24+'Basic Price Adjustment'!$E47,"")</f>
        <v>103.78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102.78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102.78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84.08</v>
      </c>
      <c r="E25" s="117">
        <v>67.25</v>
      </c>
      <c r="F25" s="21">
        <f>IF(E25&lt;&gt;0,E25+'Basic Price Adjustment'!$E48,"")</f>
        <v>66.33</v>
      </c>
      <c r="G25" s="117">
        <v>81.400000000000006</v>
      </c>
      <c r="H25" s="21">
        <f>IF(G25&lt;&gt;0,G25+'Basic Price Adjustment'!$E48,"")</f>
        <v>80.48</v>
      </c>
      <c r="I25" s="117">
        <v>67.25</v>
      </c>
      <c r="J25" s="21">
        <f>IF(I25&lt;&gt;0,I25+'Basic Price Adjustment'!$E48,"")</f>
        <v>66.33</v>
      </c>
      <c r="K25" s="117">
        <v>89.45</v>
      </c>
      <c r="L25" s="21">
        <f>IF(K25&lt;&gt;0,K25+'Basic Price Adjustment'!$E48,"")</f>
        <v>88.53</v>
      </c>
      <c r="M25" s="29">
        <v>81</v>
      </c>
      <c r="N25" s="21">
        <f>IF(M25&lt;&gt;0,M25+'Basic Price Adjustment'!$E48,"")</f>
        <v>80.08</v>
      </c>
      <c r="O25" s="120">
        <v>93.09</v>
      </c>
      <c r="P25" s="21">
        <f>IF(O25&lt;&gt;0,O25+'Basic Price Adjustment'!$E48,"")</f>
        <v>92.17</v>
      </c>
      <c r="Q25" s="117">
        <v>81</v>
      </c>
      <c r="R25" s="21">
        <f>IF(Q25&lt;&gt;0,Q25+'Basic Price Adjustment'!$E48,"")</f>
        <v>80.08</v>
      </c>
      <c r="S25" s="117">
        <v>80</v>
      </c>
      <c r="T25" s="21">
        <f>IF(S25&lt;&gt;0,S25+'Basic Price Adjustment'!$E48,"")</f>
        <v>79.08</v>
      </c>
      <c r="U25" s="120">
        <v>78</v>
      </c>
      <c r="V25" s="21">
        <f>IF(U25&lt;&gt;0,U25+'Basic Price Adjustment'!$E48,"")</f>
        <v>77.08</v>
      </c>
      <c r="W25" s="117">
        <v>96</v>
      </c>
      <c r="X25" s="21">
        <f>IF(W25&lt;&gt;0,W25+'Basic Price Adjustment'!$E48,"")</f>
        <v>95.08</v>
      </c>
      <c r="Y25" s="117">
        <v>84</v>
      </c>
      <c r="Z25" s="21">
        <f>IF(Y25&lt;&gt;0,Y25+'Basic Price Adjustment'!$E48,"")</f>
        <v>83.08</v>
      </c>
      <c r="AA25" s="117">
        <v>94.25</v>
      </c>
      <c r="AB25" s="21">
        <f>IF(AA25&lt;&gt;0,AA25+'Basic Price Adjustment'!$E48,"")</f>
        <v>93.33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97.08</v>
      </c>
      <c r="E26" s="117">
        <v>69.2</v>
      </c>
      <c r="F26" s="22">
        <f>IF(E26&lt;&gt;0,E26+'Basic Price Adjustment'!$E49,"")</f>
        <v>68.28</v>
      </c>
      <c r="G26" s="117">
        <v>81.400000000000006</v>
      </c>
      <c r="H26" s="22">
        <f>IF(G26&lt;&gt;0,G26+'Basic Price Adjustment'!$E49,"")</f>
        <v>80.48</v>
      </c>
      <c r="I26" s="117">
        <v>69.2</v>
      </c>
      <c r="J26" s="22">
        <f>IF(I26&lt;&gt;0,I26+'Basic Price Adjustment'!$E49,"")</f>
        <v>68.28</v>
      </c>
      <c r="K26" s="117">
        <v>92.33</v>
      </c>
      <c r="L26" s="22">
        <f>IF(K26&lt;&gt;0,K26+'Basic Price Adjustment'!$E49,"")</f>
        <v>91.41</v>
      </c>
      <c r="M26" s="48">
        <v>81</v>
      </c>
      <c r="N26" s="22">
        <f>IF(M26&lt;&gt;0,M26+'Basic Price Adjustment'!$E49,"")</f>
        <v>80.08</v>
      </c>
      <c r="O26" s="120">
        <v>95.88</v>
      </c>
      <c r="P26" s="22">
        <f>IF(O26&lt;&gt;0,O26+'Basic Price Adjustment'!$E49,"")</f>
        <v>94.96</v>
      </c>
      <c r="Q26" s="117">
        <v>90</v>
      </c>
      <c r="R26" s="22">
        <f>IF(Q26&lt;&gt;0,Q26+'Basic Price Adjustment'!$E49,"")</f>
        <v>89.08</v>
      </c>
      <c r="S26" s="117">
        <v>85</v>
      </c>
      <c r="T26" s="22">
        <f>IF(S26&lt;&gt;0,S26+'Basic Price Adjustment'!$E49,"")</f>
        <v>84.08</v>
      </c>
      <c r="U26" s="120">
        <v>85</v>
      </c>
      <c r="V26" s="22">
        <f>IF(U26&lt;&gt;0,U26+'Basic Price Adjustment'!$E49,"")</f>
        <v>84.08</v>
      </c>
      <c r="W26" s="117">
        <v>102</v>
      </c>
      <c r="X26" s="22">
        <f>IF(W26&lt;&gt;0,W26+'Basic Price Adjustment'!$E49,"")</f>
        <v>101.08</v>
      </c>
      <c r="Y26" s="117">
        <v>91</v>
      </c>
      <c r="Z26" s="22">
        <f>IF(Y26&lt;&gt;0,Y26+'Basic Price Adjustment'!$E49,"")</f>
        <v>90.08</v>
      </c>
      <c r="AA26" s="117">
        <v>104.75</v>
      </c>
      <c r="AB26" s="22">
        <f>IF(AA26&lt;&gt;0,AA26+'Basic Price Adjustment'!$E49,"")</f>
        <v>103.83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198.84</v>
      </c>
      <c r="G27" s="118">
        <v>215</v>
      </c>
      <c r="H27" s="21">
        <f>IF(G27&lt;&gt;0,G27+'Basic Price Adjustment'!$E50,"")</f>
        <v>213.84</v>
      </c>
      <c r="I27" s="118">
        <v>200</v>
      </c>
      <c r="J27" s="21">
        <f>IF(I27&lt;&gt;0,I27+'Basic Price Adjustment'!$E50,"")</f>
        <v>198.84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121.34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98.76</v>
      </c>
      <c r="G28" s="118">
        <v>105</v>
      </c>
      <c r="H28" s="26">
        <f>IF(G28&lt;&gt;0,G28+'Basic Price Adjustment'!$E51,"")</f>
        <v>103.76</v>
      </c>
      <c r="I28" s="118">
        <v>100</v>
      </c>
      <c r="J28" s="26">
        <f>IF(I28&lt;&gt;0,I28+'Basic Price Adjustment'!$E51,"")</f>
        <v>98.76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73.260000000000005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111.26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72</v>
      </c>
      <c r="P10" s="25">
        <f>IF(O10&lt;&gt;0,O10+'Basic Price Adjustment'!$E33,"")</f>
        <v>71.36</v>
      </c>
      <c r="Q10" s="129">
        <v>62</v>
      </c>
      <c r="R10" s="25">
        <f>IF(Q10&lt;&gt;0,Q10+'Basic Price Adjustment'!$E33,"")</f>
        <v>61.36</v>
      </c>
      <c r="S10" s="129">
        <v>68.25</v>
      </c>
      <c r="T10" s="25">
        <f>IF(S10&lt;&gt;0,S10+'Basic Price Adjustment'!$E33,"")</f>
        <v>67.61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68</v>
      </c>
      <c r="R11" s="21">
        <f>IF(Q11&lt;&gt;0,Q11+'Basic Price Adjustment'!$E34,"")</f>
        <v>67.28</v>
      </c>
      <c r="S11" s="117">
        <v>68.25</v>
      </c>
      <c r="T11" s="21">
        <f>IF(S11&lt;&gt;0,S11+'Basic Price Adjustment'!$E34,"")</f>
        <v>67.53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77</v>
      </c>
      <c r="P12" s="22">
        <f>IF(O12&lt;&gt;0,O12+'Basic Price Adjustment'!$E35,"")</f>
        <v>76.180000000000007</v>
      </c>
      <c r="Q12" s="117">
        <v>66</v>
      </c>
      <c r="R12" s="22">
        <f>IF(Q12&lt;&gt;0,Q12+'Basic Price Adjustment'!$E35,"")</f>
        <v>65.180000000000007</v>
      </c>
      <c r="S12" s="117">
        <v>74.25</v>
      </c>
      <c r="T12" s="22">
        <f>IF(S12&lt;&gt;0,S12+'Basic Price Adjustment'!$E35,"")</f>
        <v>73.430000000000007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66</v>
      </c>
      <c r="R13" s="21">
        <f>IF(Q13&lt;&gt;0,Q13+'Basic Price Adjustment'!$E36,"")</f>
        <v>65.180000000000007</v>
      </c>
      <c r="S13" s="117">
        <v>74.25</v>
      </c>
      <c r="T13" s="21">
        <f>IF(S13&lt;&gt;0,S13+'Basic Price Adjustment'!$E36,"")</f>
        <v>73.430000000000007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77</v>
      </c>
      <c r="P14" s="22">
        <f>IF(O14&lt;&gt;0,O14+'Basic Price Adjustment'!$E37,"")</f>
        <v>76.150000000000006</v>
      </c>
      <c r="Q14" s="117">
        <v>66</v>
      </c>
      <c r="R14" s="22">
        <f>IF(Q14&lt;&gt;0,Q14+'Basic Price Adjustment'!$E37,"")</f>
        <v>65.150000000000006</v>
      </c>
      <c r="S14" s="117">
        <v>74.25</v>
      </c>
      <c r="T14" s="22">
        <f>IF(S14&lt;&gt;0,S14+'Basic Price Adjustment'!$E37,"")</f>
        <v>73.400000000000006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87</v>
      </c>
      <c r="R15" s="21">
        <f>IF(Q15&lt;&gt;0,Q15+'Basic Price Adjustment'!$E38,"")</f>
        <v>86.16</v>
      </c>
      <c r="S15" s="117">
        <v>80.5</v>
      </c>
      <c r="T15" s="21">
        <f>IF(S15&lt;&gt;0,S15+'Basic Price Adjustment'!$E38,"")</f>
        <v>79.66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79</v>
      </c>
      <c r="P16" s="22">
        <f>IF(O16&lt;&gt;0,O16+'Basic Price Adjustment'!$E39,"")</f>
        <v>78.23</v>
      </c>
      <c r="Q16" s="117">
        <v>69</v>
      </c>
      <c r="R16" s="22">
        <f>IF(Q16&lt;&gt;0,Q16+'Basic Price Adjustment'!$E39,"")</f>
        <v>68.23</v>
      </c>
      <c r="S16" s="117">
        <v>75.5</v>
      </c>
      <c r="T16" s="22">
        <f>IF(S16&lt;&gt;0,S16+'Basic Price Adjustment'!$E39,"")</f>
        <v>74.73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73.5</v>
      </c>
      <c r="R17" s="21">
        <f>IF(Q17&lt;&gt;0,Q17+'Basic Price Adjustment'!$E40,"")</f>
        <v>72.489999999999995</v>
      </c>
      <c r="S17" s="117">
        <v>81</v>
      </c>
      <c r="T17" s="21">
        <f>IF(S17&lt;&gt;0,S17+'Basic Price Adjustment'!$E40,"")</f>
        <v>79.989999999999995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82.5</v>
      </c>
      <c r="P18" s="22">
        <f>IF(O18&lt;&gt;0,O18+'Basic Price Adjustment'!$E41,"")</f>
        <v>81.5</v>
      </c>
      <c r="Q18" s="117">
        <v>75.5</v>
      </c>
      <c r="R18" s="22">
        <f>IF(Q18&lt;&gt;0,Q18+'Basic Price Adjustment'!$E41,"")</f>
        <v>74.5</v>
      </c>
      <c r="S18" s="117">
        <v>83.5</v>
      </c>
      <c r="T18" s="22">
        <f>IF(S18&lt;&gt;0,S18+'Basic Price Adjustment'!$E41,"")</f>
        <v>82.5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73.5</v>
      </c>
      <c r="R19" s="21">
        <f>IF(Q19&lt;&gt;0,Q19+'Basic Price Adjustment'!$E42,"")</f>
        <v>72.5</v>
      </c>
      <c r="S19" s="117">
        <v>81</v>
      </c>
      <c r="T19" s="21">
        <f>IF(S19&lt;&gt;0,S19+'Basic Price Adjustment'!$E42,"")</f>
        <v>80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93</v>
      </c>
      <c r="R20" s="22">
        <f>IF(Q20&lt;&gt;0,Q20+'Basic Price Adjustment'!$E43,"")</f>
        <v>92.02</v>
      </c>
      <c r="S20" s="117">
        <v>83.5</v>
      </c>
      <c r="T20" s="22">
        <f>IF(S20&lt;&gt;0,S20+'Basic Price Adjustment'!$E43,"")</f>
        <v>82.52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95</v>
      </c>
      <c r="R21" s="21">
        <f>IF(Q21&lt;&gt;0,Q21+'Basic Price Adjustment'!$E44,"")</f>
        <v>93.76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124</v>
      </c>
      <c r="P22" s="22">
        <f>IF(O22&lt;&gt;0,O22+'Basic Price Adjustment'!$E45,"")</f>
        <v>122.83</v>
      </c>
      <c r="Q22" s="117">
        <v>116</v>
      </c>
      <c r="R22" s="22">
        <f>IF(Q22&lt;&gt;0,Q22+'Basic Price Adjustment'!$E45,"")</f>
        <v>114.83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94</v>
      </c>
      <c r="R23" s="21">
        <f>IF(Q23&lt;&gt;0,Q23+'Basic Price Adjustment'!$E46,"")</f>
        <v>92.81</v>
      </c>
      <c r="S23" s="117">
        <v>101.5</v>
      </c>
      <c r="T23" s="21">
        <f>IF(S23&lt;&gt;0,S23+'Basic Price Adjustment'!$E46,"")</f>
        <v>100.31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121</v>
      </c>
      <c r="P24" s="22">
        <f>IF(O24&lt;&gt;0,O24+'Basic Price Adjustment'!$E47,"")</f>
        <v>119.78</v>
      </c>
      <c r="Q24" s="117">
        <v>120</v>
      </c>
      <c r="R24" s="22">
        <f>IF(Q24&lt;&gt;0,Q24+'Basic Price Adjustment'!$E47,"")</f>
        <v>118.78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73</v>
      </c>
      <c r="R25" s="21">
        <f>IF(Q25&lt;&gt;0,Q25+'Basic Price Adjustment'!$E48,"")</f>
        <v>72.08</v>
      </c>
      <c r="S25" s="117">
        <v>79</v>
      </c>
      <c r="T25" s="21">
        <f>IF(S25&lt;&gt;0,S25+'Basic Price Adjustment'!$E48,"")</f>
        <v>78.08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97</v>
      </c>
      <c r="R26" s="22">
        <f>IF(Q26&lt;&gt;0,Q26+'Basic Price Adjustment'!$E49,"")</f>
        <v>96.08</v>
      </c>
      <c r="S26" s="117">
        <v>79</v>
      </c>
      <c r="T26" s="22">
        <f>IF(S26&lt;&gt;0,S26+'Basic Price Adjustment'!$E49,"")</f>
        <v>78.08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76.63</v>
      </c>
      <c r="E10" s="129">
        <v>85.75</v>
      </c>
      <c r="F10" s="25">
        <f>IF(E10&lt;&gt;0,E10+'Basic Price Adjustment'!$E33,"")</f>
        <v>85.11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77.5</v>
      </c>
      <c r="E11" s="117">
        <v>85.75</v>
      </c>
      <c r="F11" s="21">
        <f>IF(E11&lt;&gt;0,E11+'Basic Price Adjustment'!$E34,"")</f>
        <v>85.03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79.300000000000011</v>
      </c>
      <c r="E12" s="117">
        <v>90</v>
      </c>
      <c r="F12" s="22">
        <f>IF(E12&lt;&gt;0,E12+'Basic Price Adjustment'!$E35,"")</f>
        <v>89.18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79.300000000000011</v>
      </c>
      <c r="E13" s="117">
        <v>90</v>
      </c>
      <c r="F13" s="21">
        <f>IF(E13&lt;&gt;0,E13+'Basic Price Adjustment'!$E36,"")</f>
        <v>89.18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81.98</v>
      </c>
      <c r="E14" s="117">
        <v>90</v>
      </c>
      <c r="F14" s="22">
        <f>IF(E14&lt;&gt;0,E14+'Basic Price Adjustment'!$E37,"")</f>
        <v>89.15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88.72999999999999</v>
      </c>
      <c r="E15" s="117">
        <v>101</v>
      </c>
      <c r="F15" s="21">
        <f>IF(E15&lt;&gt;0,E15+'Basic Price Adjustment'!$E38,"")</f>
        <v>100.16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79.680000000000007</v>
      </c>
      <c r="E16" s="117">
        <v>90.5</v>
      </c>
      <c r="F16" s="22">
        <f>IF(E16&lt;&gt;0,E16+'Basic Price Adjustment'!$E39,"")</f>
        <v>89.73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86.69</v>
      </c>
      <c r="E17" s="117">
        <v>99</v>
      </c>
      <c r="F17" s="21">
        <f>IF(E17&lt;&gt;0,E17+'Basic Price Adjustment'!$E40,"")</f>
        <v>97.99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92.17</v>
      </c>
      <c r="E18" s="117">
        <v>106</v>
      </c>
      <c r="F18" s="22">
        <f>IF(E18&lt;&gt;0,E18+'Basic Price Adjustment'!$E41,"")</f>
        <v>105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86.7</v>
      </c>
      <c r="E19" s="117">
        <v>99</v>
      </c>
      <c r="F19" s="21">
        <f>IF(E19&lt;&gt;0,E19+'Basic Price Adjustment'!$E42,"")</f>
        <v>98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94.92</v>
      </c>
      <c r="E20" s="117">
        <v>106</v>
      </c>
      <c r="F20" s="22">
        <f>IF(E20&lt;&gt;0,E20+'Basic Price Adjustment'!$E43,"")</f>
        <v>105.02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102.75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105.5</v>
      </c>
      <c r="F25" s="21">
        <f>IF(E25&lt;&gt;0,E25+'Basic Price Adjustment'!$E48,"")</f>
        <v>104.58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105.5</v>
      </c>
      <c r="F26" s="22">
        <f>IF(E26&lt;&gt;0,E26+'Basic Price Adjustment'!$E49,"")</f>
        <v>104.58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54.36</v>
      </c>
      <c r="E10" s="129">
        <v>65.5</v>
      </c>
      <c r="F10" s="25">
        <f>IF(E10&lt;&gt;0,E10+'Basic Price Adjustment'!$E33,"")</f>
        <v>64.86</v>
      </c>
      <c r="G10" s="129">
        <v>55</v>
      </c>
      <c r="H10" s="25">
        <f>IF(G10&lt;&gt;0,G10+'Basic Price Adjustment'!$E33,"")</f>
        <v>54.36</v>
      </c>
      <c r="I10" s="129">
        <v>73.69</v>
      </c>
      <c r="J10" s="25">
        <f>IF(I10&lt;&gt;0,I10+'Basic Price Adjustment'!$E33,"")</f>
        <v>73.05</v>
      </c>
      <c r="K10" s="119">
        <v>67.56</v>
      </c>
      <c r="L10" s="25">
        <f>IF(K10&lt;&gt;0,K10+'Basic Price Adjustment'!$E33,"")</f>
        <v>66.92</v>
      </c>
      <c r="M10" s="119">
        <v>74.430000000000007</v>
      </c>
      <c r="N10" s="25">
        <f>IF(M10&lt;&gt;0,M10+'Basic Price Adjustment'!$E33,"")</f>
        <v>73.790000000000006</v>
      </c>
      <c r="O10" s="129">
        <v>72</v>
      </c>
      <c r="P10" s="25">
        <f>IF(O10&lt;&gt;0,O10+'Basic Price Adjustment'!$E33,"")</f>
        <v>71.36</v>
      </c>
      <c r="Q10" s="129">
        <v>62</v>
      </c>
      <c r="R10" s="25">
        <f>IF(Q10&lt;&gt;0,Q10+'Basic Price Adjustment'!$E33,"")</f>
        <v>61.36</v>
      </c>
      <c r="S10" s="129">
        <v>95</v>
      </c>
      <c r="T10" s="25">
        <f>IF(S10&lt;&gt;0,S10+'Basic Price Adjustment'!$E33,"")</f>
        <v>94.36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68</v>
      </c>
      <c r="R11" s="21">
        <f>IF(Q11&lt;&gt;0,Q11+'Basic Price Adjustment'!$E34,"")</f>
        <v>67.28</v>
      </c>
      <c r="S11" s="117">
        <v>95</v>
      </c>
      <c r="T11" s="21">
        <f>IF(S11&lt;&gt;0,S11+'Basic Price Adjustment'!$E34,"")</f>
        <v>94.28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56.93</v>
      </c>
      <c r="E12" s="117">
        <v>68</v>
      </c>
      <c r="F12" s="22">
        <f>IF(E12&lt;&gt;0,E12+'Basic Price Adjustment'!$E35,"")</f>
        <v>67.180000000000007</v>
      </c>
      <c r="G12" s="117">
        <v>57.75</v>
      </c>
      <c r="H12" s="22">
        <f>IF(G12&lt;&gt;0,G12+'Basic Price Adjustment'!$E35,"")</f>
        <v>56.93</v>
      </c>
      <c r="I12" s="117">
        <v>78.16</v>
      </c>
      <c r="J12" s="22">
        <f>IF(I12&lt;&gt;0,I12+'Basic Price Adjustment'!$E35,"")</f>
        <v>77.34</v>
      </c>
      <c r="K12" s="119">
        <v>73.03</v>
      </c>
      <c r="L12" s="22">
        <f>IF(K12&lt;&gt;0,K12+'Basic Price Adjustment'!$E35,"")</f>
        <v>72.210000000000008</v>
      </c>
      <c r="M12" s="119">
        <v>78.3</v>
      </c>
      <c r="N12" s="22">
        <f>IF(M12&lt;&gt;0,M12+'Basic Price Adjustment'!$E35,"")</f>
        <v>77.48</v>
      </c>
      <c r="O12" s="117">
        <v>77</v>
      </c>
      <c r="P12" s="22">
        <f>IF(O12&lt;&gt;0,O12+'Basic Price Adjustment'!$E35,"")</f>
        <v>76.180000000000007</v>
      </c>
      <c r="Q12" s="117">
        <v>66</v>
      </c>
      <c r="R12" s="22">
        <f>IF(Q12&lt;&gt;0,Q12+'Basic Price Adjustment'!$E35,"")</f>
        <v>65.180000000000007</v>
      </c>
      <c r="S12" s="117">
        <v>99</v>
      </c>
      <c r="T12" s="22">
        <f>IF(S12&lt;&gt;0,S12+'Basic Price Adjustment'!$E35,"")</f>
        <v>98.18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66</v>
      </c>
      <c r="R13" s="21">
        <f>IF(Q13&lt;&gt;0,Q13+'Basic Price Adjustment'!$E36,"")</f>
        <v>65.180000000000007</v>
      </c>
      <c r="S13" s="117">
        <v>99</v>
      </c>
      <c r="T13" s="21">
        <f>IF(S13&lt;&gt;0,S13+'Basic Price Adjustment'!$E36,"")</f>
        <v>98.18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57.65</v>
      </c>
      <c r="E14" s="117">
        <v>69</v>
      </c>
      <c r="F14" s="22">
        <f>IF(E14&lt;&gt;0,E14+'Basic Price Adjustment'!$E37,"")</f>
        <v>68.150000000000006</v>
      </c>
      <c r="G14" s="117">
        <v>58.5</v>
      </c>
      <c r="H14" s="22">
        <f>IF(G14&lt;&gt;0,G14+'Basic Price Adjustment'!$E37,"")</f>
        <v>57.65</v>
      </c>
      <c r="I14" s="117">
        <v>78.36</v>
      </c>
      <c r="J14" s="22">
        <f>IF(I14&lt;&gt;0,I14+'Basic Price Adjustment'!$E37,"")</f>
        <v>77.510000000000005</v>
      </c>
      <c r="K14" s="119">
        <v>73.03</v>
      </c>
      <c r="L14" s="22">
        <f>IF(K14&lt;&gt;0,K14+'Basic Price Adjustment'!$E37,"")</f>
        <v>72.180000000000007</v>
      </c>
      <c r="M14" s="119">
        <v>78.36</v>
      </c>
      <c r="N14" s="22">
        <f>IF(M14&lt;&gt;0,M14+'Basic Price Adjustment'!$E37,"")</f>
        <v>77.510000000000005</v>
      </c>
      <c r="O14" s="117">
        <v>77</v>
      </c>
      <c r="P14" s="22">
        <f>IF(O14&lt;&gt;0,O14+'Basic Price Adjustment'!$E37,"")</f>
        <v>76.150000000000006</v>
      </c>
      <c r="Q14" s="117">
        <v>66</v>
      </c>
      <c r="R14" s="22">
        <f>IF(Q14&lt;&gt;0,Q14+'Basic Price Adjustment'!$E37,"")</f>
        <v>65.150000000000006</v>
      </c>
      <c r="S14" s="117">
        <v>99</v>
      </c>
      <c r="T14" s="22">
        <f>IF(S14&lt;&gt;0,S14+'Basic Price Adjustment'!$E37,"")</f>
        <v>98.15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87</v>
      </c>
      <c r="R15" s="21">
        <f>IF(Q15&lt;&gt;0,Q15+'Basic Price Adjustment'!$E38,"")</f>
        <v>86.16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60.23</v>
      </c>
      <c r="E16" s="117">
        <v>71.8</v>
      </c>
      <c r="F16" s="22">
        <f>IF(E16&lt;&gt;0,E16+'Basic Price Adjustment'!$E39,"")</f>
        <v>71.03</v>
      </c>
      <c r="G16" s="117">
        <v>61</v>
      </c>
      <c r="H16" s="22">
        <f>IF(G16&lt;&gt;0,G16+'Basic Price Adjustment'!$E39,"")</f>
        <v>60.23</v>
      </c>
      <c r="I16" s="117">
        <v>78.19</v>
      </c>
      <c r="J16" s="22">
        <f>IF(I16&lt;&gt;0,I16+'Basic Price Adjustment'!$E39,"")</f>
        <v>77.42</v>
      </c>
      <c r="K16" s="120">
        <v>73.06</v>
      </c>
      <c r="L16" s="22">
        <f>IF(K16&lt;&gt;0,K16+'Basic Price Adjustment'!$E39,"")</f>
        <v>72.290000000000006</v>
      </c>
      <c r="M16" s="120">
        <v>78.33</v>
      </c>
      <c r="N16" s="22">
        <f>IF(M16&lt;&gt;0,M16+'Basic Price Adjustment'!$E39,"")</f>
        <v>77.56</v>
      </c>
      <c r="O16" s="117">
        <v>79</v>
      </c>
      <c r="P16" s="22">
        <f>IF(O16&lt;&gt;0,O16+'Basic Price Adjustment'!$E39,"")</f>
        <v>78.23</v>
      </c>
      <c r="Q16" s="117">
        <v>69</v>
      </c>
      <c r="R16" s="22">
        <f>IF(Q16&lt;&gt;0,Q16+'Basic Price Adjustment'!$E39,"")</f>
        <v>68.23</v>
      </c>
      <c r="S16" s="117">
        <v>98.5</v>
      </c>
      <c r="T16" s="22">
        <f>IF(S16&lt;&gt;0,S16+'Basic Price Adjustment'!$E39,"")</f>
        <v>97.73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73.5</v>
      </c>
      <c r="R17" s="21">
        <f>IF(Q17&lt;&gt;0,Q17+'Basic Price Adjustment'!$E40,"")</f>
        <v>72.489999999999995</v>
      </c>
      <c r="S17" s="117">
        <v>108</v>
      </c>
      <c r="T17" s="21">
        <f>IF(S17&lt;&gt;0,S17+'Basic Price Adjustment'!$E40,"")</f>
        <v>106.99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69.650000000000006</v>
      </c>
      <c r="E18" s="117">
        <v>80.3</v>
      </c>
      <c r="F18" s="22">
        <f>IF(E18&lt;&gt;0,E18+'Basic Price Adjustment'!$E41,"")</f>
        <v>79.3</v>
      </c>
      <c r="G18" s="117">
        <v>70.650000000000006</v>
      </c>
      <c r="H18" s="22">
        <f>IF(G18&lt;&gt;0,G18+'Basic Price Adjustment'!$E41,"")</f>
        <v>69.650000000000006</v>
      </c>
      <c r="I18" s="117">
        <v>88.54</v>
      </c>
      <c r="J18" s="22">
        <f>IF(I18&lt;&gt;0,I18+'Basic Price Adjustment'!$E41,"")</f>
        <v>87.54</v>
      </c>
      <c r="K18" s="119">
        <v>83.19</v>
      </c>
      <c r="L18" s="22">
        <f>IF(K18&lt;&gt;0,K18+'Basic Price Adjustment'!$E41,"")</f>
        <v>82.19</v>
      </c>
      <c r="M18" s="119">
        <v>88.54</v>
      </c>
      <c r="N18" s="22">
        <f>IF(M18&lt;&gt;0,M18+'Basic Price Adjustment'!$E41,"")</f>
        <v>87.54</v>
      </c>
      <c r="O18" s="117">
        <v>82.5</v>
      </c>
      <c r="P18" s="22">
        <f>IF(O18&lt;&gt;0,O18+'Basic Price Adjustment'!$E41,"")</f>
        <v>81.5</v>
      </c>
      <c r="Q18" s="117">
        <v>75.5</v>
      </c>
      <c r="R18" s="22">
        <f>IF(Q18&lt;&gt;0,Q18+'Basic Price Adjustment'!$E41,"")</f>
        <v>74.5</v>
      </c>
      <c r="S18" s="117">
        <v>110</v>
      </c>
      <c r="T18" s="22">
        <f>IF(S18&lt;&gt;0,S18+'Basic Price Adjustment'!$E41,"")</f>
        <v>109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73.5</v>
      </c>
      <c r="R19" s="21">
        <f>IF(Q19&lt;&gt;0,Q19+'Basic Price Adjustment'!$E42,"")</f>
        <v>72.5</v>
      </c>
      <c r="S19" s="117">
        <v>108</v>
      </c>
      <c r="T19" s="21">
        <f>IF(S19&lt;&gt;0,S19+'Basic Price Adjustment'!$E42,"")</f>
        <v>107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66.819999999999993</v>
      </c>
      <c r="E20" s="117">
        <v>78</v>
      </c>
      <c r="F20" s="22">
        <f>IF(E20&lt;&gt;0,E20+'Basic Price Adjustment'!$E43,"")</f>
        <v>77.02</v>
      </c>
      <c r="G20" s="117">
        <v>67.8</v>
      </c>
      <c r="H20" s="22">
        <f>IF(G20&lt;&gt;0,G20+'Basic Price Adjustment'!$E43,"")</f>
        <v>66.819999999999993</v>
      </c>
      <c r="I20" s="117">
        <v>88.7</v>
      </c>
      <c r="J20" s="22">
        <f>IF(I20&lt;&gt;0,I20+'Basic Price Adjustment'!$E43,"")</f>
        <v>87.72</v>
      </c>
      <c r="K20" s="119">
        <v>83.2</v>
      </c>
      <c r="L20" s="22">
        <f>IF(K20&lt;&gt;0,K20+'Basic Price Adjustment'!$E43,"")</f>
        <v>82.22</v>
      </c>
      <c r="M20" s="119">
        <v>88.7</v>
      </c>
      <c r="N20" s="22">
        <f>IF(M20&lt;&gt;0,M20+'Basic Price Adjustment'!$E43,"")</f>
        <v>87.72</v>
      </c>
      <c r="O20" s="117">
        <v>100</v>
      </c>
      <c r="P20" s="22">
        <f>IF(O20&lt;&gt;0,O20+'Basic Price Adjustment'!$E43,"")</f>
        <v>99.02</v>
      </c>
      <c r="Q20" s="117">
        <v>93</v>
      </c>
      <c r="R20" s="22">
        <f>IF(Q20&lt;&gt;0,Q20+'Basic Price Adjustment'!$E43,"")</f>
        <v>92.02</v>
      </c>
      <c r="S20" s="117">
        <v>110</v>
      </c>
      <c r="T20" s="22">
        <f>IF(S20&lt;&gt;0,S20+'Basic Price Adjustment'!$E43,"")</f>
        <v>109.02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95</v>
      </c>
      <c r="R21" s="21">
        <f>IF(Q21&lt;&gt;0,Q21+'Basic Price Adjustment'!$E44,"")</f>
        <v>93.76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101.83</v>
      </c>
      <c r="E22" s="117">
        <v>107</v>
      </c>
      <c r="F22" s="22">
        <f>IF(E22&lt;&gt;0,E22+'Basic Price Adjustment'!$E45,"")</f>
        <v>105.83</v>
      </c>
      <c r="G22" s="117">
        <v>103</v>
      </c>
      <c r="H22" s="22">
        <f>IF(G22&lt;&gt;0,G22+'Basic Price Adjustment'!$E45,"")</f>
        <v>101.83</v>
      </c>
      <c r="I22" s="117">
        <v>107.35</v>
      </c>
      <c r="J22" s="22">
        <f>IF(I22&lt;&gt;0,I22+'Basic Price Adjustment'!$E45,"")</f>
        <v>106.17999999999999</v>
      </c>
      <c r="K22" s="120">
        <v>93.47</v>
      </c>
      <c r="L22" s="22">
        <f>IF(K22&lt;&gt;0,K22+'Basic Price Adjustment'!$E45,"")</f>
        <v>92.3</v>
      </c>
      <c r="M22" s="120">
        <v>115.06</v>
      </c>
      <c r="N22" s="22">
        <f>IF(M22&lt;&gt;0,M22+'Basic Price Adjustment'!$E45,"")</f>
        <v>113.89</v>
      </c>
      <c r="O22" s="117">
        <v>124</v>
      </c>
      <c r="P22" s="22">
        <f>IF(O22&lt;&gt;0,O22+'Basic Price Adjustment'!$E45,"")</f>
        <v>122.83</v>
      </c>
      <c r="Q22" s="117">
        <v>116</v>
      </c>
      <c r="R22" s="22">
        <f>IF(Q22&lt;&gt;0,Q22+'Basic Price Adjustment'!$E45,"")</f>
        <v>114.83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94</v>
      </c>
      <c r="R23" s="21">
        <f>IF(Q23&lt;&gt;0,Q23+'Basic Price Adjustment'!$E46,"")</f>
        <v>92.81</v>
      </c>
      <c r="S23" s="117">
        <v>117</v>
      </c>
      <c r="T23" s="21">
        <f>IF(S23&lt;&gt;0,S23+'Basic Price Adjustment'!$E46,"")</f>
        <v>115.81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78.78</v>
      </c>
      <c r="E24" s="117">
        <v>97</v>
      </c>
      <c r="F24" s="22">
        <f>IF(E24&lt;&gt;0,E24+'Basic Price Adjustment'!$E47,"")</f>
        <v>95.78</v>
      </c>
      <c r="G24" s="117">
        <v>80</v>
      </c>
      <c r="H24" s="22">
        <f>IF(G24&lt;&gt;0,G24+'Basic Price Adjustment'!$E47,"")</f>
        <v>78.78</v>
      </c>
      <c r="I24" s="117">
        <v>104.33</v>
      </c>
      <c r="J24" s="22">
        <f>IF(I24&lt;&gt;0,I24+'Basic Price Adjustment'!$E47,"")</f>
        <v>103.11</v>
      </c>
      <c r="K24" s="120">
        <v>97.42</v>
      </c>
      <c r="L24" s="22">
        <f>IF(K24&lt;&gt;0,K24+'Basic Price Adjustment'!$E47,"")</f>
        <v>96.2</v>
      </c>
      <c r="M24" s="120">
        <v>111.37</v>
      </c>
      <c r="N24" s="22">
        <f>IF(M24&lt;&gt;0,M24+'Basic Price Adjustment'!$E47,"")</f>
        <v>110.15</v>
      </c>
      <c r="O24" s="117">
        <v>121</v>
      </c>
      <c r="P24" s="22">
        <f>IF(O24&lt;&gt;0,O24+'Basic Price Adjustment'!$E47,"")</f>
        <v>119.78</v>
      </c>
      <c r="Q24" s="117">
        <v>120</v>
      </c>
      <c r="R24" s="22">
        <f>IF(Q24&lt;&gt;0,Q24+'Basic Price Adjustment'!$E47,"")</f>
        <v>118.78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73</v>
      </c>
      <c r="R25" s="21">
        <f>IF(Q25&lt;&gt;0,Q25+'Basic Price Adjustment'!$E48,"")</f>
        <v>72.08</v>
      </c>
      <c r="S25" s="117">
        <v>105</v>
      </c>
      <c r="T25" s="21">
        <f>IF(S25&lt;&gt;0,S25+'Basic Price Adjustment'!$E48,"")</f>
        <v>104.08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68.28</v>
      </c>
      <c r="E26" s="117">
        <v>81.400000000000006</v>
      </c>
      <c r="F26" s="22">
        <f>IF(E26&lt;&gt;0,E26+'Basic Price Adjustment'!$E49,"")</f>
        <v>80.48</v>
      </c>
      <c r="G26" s="117">
        <v>69.2</v>
      </c>
      <c r="H26" s="22">
        <f>IF(G26&lt;&gt;0,G26+'Basic Price Adjustment'!$E49,"")</f>
        <v>68.28</v>
      </c>
      <c r="I26" s="117">
        <v>92.33</v>
      </c>
      <c r="J26" s="22">
        <f>IF(I26&lt;&gt;0,I26+'Basic Price Adjustment'!$E49,"")</f>
        <v>91.41</v>
      </c>
      <c r="K26" s="120">
        <v>82.75</v>
      </c>
      <c r="L26" s="22">
        <f>IF(K26&lt;&gt;0,K26+'Basic Price Adjustment'!$E49,"")</f>
        <v>81.83</v>
      </c>
      <c r="M26" s="120">
        <v>95.88</v>
      </c>
      <c r="N26" s="22">
        <f>IF(M26&lt;&gt;0,M26+'Basic Price Adjustment'!$E49,"")</f>
        <v>94.96</v>
      </c>
      <c r="O26" s="117">
        <v>102</v>
      </c>
      <c r="P26" s="22">
        <f>IF(O26&lt;&gt;0,O26+'Basic Price Adjustment'!$E49,"")</f>
        <v>101.08</v>
      </c>
      <c r="Q26" s="117">
        <v>97</v>
      </c>
      <c r="R26" s="22">
        <f>IF(Q26&lt;&gt;0,Q26+'Basic Price Adjustment'!$E49,"")</f>
        <v>96.08</v>
      </c>
      <c r="S26" s="117">
        <v>105</v>
      </c>
      <c r="T26" s="22">
        <f>IF(S26&lt;&gt;0,S26+'Basic Price Adjustment'!$E49,"")</f>
        <v>104.08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198.84</v>
      </c>
      <c r="E27" s="118">
        <v>215</v>
      </c>
      <c r="F27" s="21">
        <f>IF(E27&lt;&gt;0,E27+'Basic Price Adjustment'!$E50,"")</f>
        <v>213.84</v>
      </c>
      <c r="G27" s="118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98.76</v>
      </c>
      <c r="E28" s="118">
        <v>105</v>
      </c>
      <c r="F28" s="26">
        <f>IF(E28&lt;&gt;0,E28+'Basic Price Adjustment'!$E51,"")</f>
        <v>103.76</v>
      </c>
      <c r="G28" s="118">
        <v>100</v>
      </c>
      <c r="H28" s="26">
        <f>IF(G28&lt;&gt;0,G28+'Basic Price Adjustment'!$E51,"")</f>
        <v>98.76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326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327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66.36</v>
      </c>
      <c r="E10" s="129">
        <v>55</v>
      </c>
      <c r="F10" s="25">
        <f>IF(E10&lt;&gt;0,E10+'Basic Price Adjustment'!$E33,"")</f>
        <v>54.36</v>
      </c>
      <c r="G10" s="129">
        <v>65.5</v>
      </c>
      <c r="H10" s="25">
        <f>IF(G10&lt;&gt;0,G10+'Basic Price Adjustment'!$E33,"")</f>
        <v>64.86</v>
      </c>
      <c r="I10" s="129">
        <v>55</v>
      </c>
      <c r="J10" s="25">
        <f>IF(I10&lt;&gt;0,I10+'Basic Price Adjustment'!$E33,"")</f>
        <v>54.36</v>
      </c>
      <c r="K10" s="129">
        <v>73.69</v>
      </c>
      <c r="L10" s="25">
        <f>IF(K10&lt;&gt;0,K10+'Basic Price Adjustment'!$E33,"")</f>
        <v>73.05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73.790000000000006</v>
      </c>
      <c r="Q10" s="119">
        <v>72</v>
      </c>
      <c r="R10" s="25">
        <f>IF(Q10&lt;&gt;0,Q10+'Basic Price Adjustment'!$E33,"")</f>
        <v>71.36</v>
      </c>
      <c r="S10" s="129">
        <v>77</v>
      </c>
      <c r="T10" s="25">
        <f>IF(S10&lt;&gt;0,S10+'Basic Price Adjustment'!$E33,"")</f>
        <v>76.36</v>
      </c>
      <c r="U10" s="129">
        <v>82</v>
      </c>
      <c r="V10" s="25">
        <f>IF(U10&lt;&gt;0,U10+'Basic Price Adjustment'!$E33,"")</f>
        <v>81.36</v>
      </c>
      <c r="W10" s="129">
        <v>85.5</v>
      </c>
      <c r="X10" s="25">
        <f>IF(W10&lt;&gt;0,W10+'Basic Price Adjustment'!$E33,"")</f>
        <v>84.86</v>
      </c>
      <c r="Y10" s="129">
        <v>82.85</v>
      </c>
      <c r="Z10" s="25">
        <f>IF(Y10&lt;&gt;0,Y10+'Basic Price Adjustment'!$E33,"")</f>
        <v>82.21</v>
      </c>
      <c r="AA10" s="129">
        <v>82.85</v>
      </c>
      <c r="AB10" s="25">
        <f>IF(AA10&lt;&gt;0,AA10+'Basic Price Adjustment'!$E33,"")</f>
        <v>82.21</v>
      </c>
      <c r="AC10" s="129">
        <v>75</v>
      </c>
      <c r="AD10" s="25">
        <f>IF(AC10&lt;&gt;0,AC10+'Basic Price Adjustment'!$E33,"")</f>
        <v>74.36</v>
      </c>
      <c r="AE10" s="129">
        <v>72</v>
      </c>
      <c r="AF10" s="25">
        <f>IF(AE10&lt;&gt;0,AE10+'Basic Price Adjustment'!$E33,"")</f>
        <v>71.36</v>
      </c>
      <c r="AG10" s="129">
        <v>59.2</v>
      </c>
      <c r="AH10" s="25">
        <f>IF(AG10&lt;&gt;0,AG10+'Basic Price Adjustment'!$E33,"")</f>
        <v>58.56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66.28</v>
      </c>
      <c r="E11" s="117">
        <v>57.25</v>
      </c>
      <c r="F11" s="21">
        <f>IF(E11&lt;&gt;0,E11+'Basic Price Adjustment'!$E34,"")</f>
        <v>56.53</v>
      </c>
      <c r="G11" s="117">
        <v>69</v>
      </c>
      <c r="H11" s="21">
        <f>IF(G11&lt;&gt;0,G11+'Basic Price Adjustment'!$E34,"")</f>
        <v>68.28</v>
      </c>
      <c r="I11" s="117">
        <v>57.25</v>
      </c>
      <c r="J11" s="21">
        <f>IF(I11&lt;&gt;0,I11+'Basic Price Adjustment'!$E34,"")</f>
        <v>56.53</v>
      </c>
      <c r="K11" s="117">
        <v>77.88</v>
      </c>
      <c r="L11" s="21">
        <f>IF(K11&lt;&gt;0,K11+'Basic Price Adjustment'!$E34,"")</f>
        <v>77.16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77.64</v>
      </c>
      <c r="Q11" s="119">
        <v>74</v>
      </c>
      <c r="R11" s="21">
        <f>IF(Q11&lt;&gt;0,Q11+'Basic Price Adjustment'!$E34,"")</f>
        <v>73.28</v>
      </c>
      <c r="S11" s="117">
        <v>78</v>
      </c>
      <c r="T11" s="21">
        <f>IF(S11&lt;&gt;0,S11+'Basic Price Adjustment'!$E34,"")</f>
        <v>77.28</v>
      </c>
      <c r="U11" s="117">
        <v>88</v>
      </c>
      <c r="V11" s="21">
        <f>IF(U11&lt;&gt;0,U11+'Basic Price Adjustment'!$E34,"")</f>
        <v>87.28</v>
      </c>
      <c r="W11" s="117">
        <v>88.75</v>
      </c>
      <c r="X11" s="21">
        <f>IF(W11&lt;&gt;0,W11+'Basic Price Adjustment'!$E34,"")</f>
        <v>88.03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75.28</v>
      </c>
      <c r="AE11" s="117">
        <v>74</v>
      </c>
      <c r="AF11" s="21">
        <f>IF(AE11&lt;&gt;0,AE11+'Basic Price Adjustment'!$E34,"")</f>
        <v>73.28</v>
      </c>
      <c r="AG11" s="117">
        <v>62.25</v>
      </c>
      <c r="AH11" s="21">
        <f>IF(AG11&lt;&gt;0,AG11+'Basic Price Adjustment'!$E34,"")</f>
        <v>61.53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64.180000000000007</v>
      </c>
      <c r="E12" s="117">
        <v>57.75</v>
      </c>
      <c r="F12" s="22">
        <f>IF(E12&lt;&gt;0,E12+'Basic Price Adjustment'!$E35,"")</f>
        <v>56.93</v>
      </c>
      <c r="G12" s="117">
        <v>68</v>
      </c>
      <c r="H12" s="22">
        <f>IF(G12&lt;&gt;0,G12+'Basic Price Adjustment'!$E35,"")</f>
        <v>67.180000000000007</v>
      </c>
      <c r="I12" s="117">
        <v>57.75</v>
      </c>
      <c r="J12" s="22">
        <f>IF(I12&lt;&gt;0,I12+'Basic Price Adjustment'!$E35,"")</f>
        <v>56.93</v>
      </c>
      <c r="K12" s="117">
        <v>78.16</v>
      </c>
      <c r="L12" s="22">
        <f>IF(K12&lt;&gt;0,K12+'Basic Price Adjustment'!$E35,"")</f>
        <v>77.34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77.48</v>
      </c>
      <c r="Q12" s="119">
        <v>70</v>
      </c>
      <c r="R12" s="22">
        <f>IF(Q12&lt;&gt;0,Q12+'Basic Price Adjustment'!$E35,"")</f>
        <v>69.180000000000007</v>
      </c>
      <c r="S12" s="117">
        <v>77</v>
      </c>
      <c r="T12" s="22">
        <f>IF(S12&lt;&gt;0,S12+'Basic Price Adjustment'!$E35,"")</f>
        <v>76.180000000000007</v>
      </c>
      <c r="U12" s="117">
        <v>88</v>
      </c>
      <c r="V12" s="22">
        <f>IF(U12&lt;&gt;0,U12+'Basic Price Adjustment'!$E35,"")</f>
        <v>87.18</v>
      </c>
      <c r="W12" s="117">
        <v>88</v>
      </c>
      <c r="X12" s="22">
        <f>IF(W12&lt;&gt;0,W12+'Basic Price Adjustment'!$E35,"")</f>
        <v>87.18</v>
      </c>
      <c r="Y12" s="117">
        <v>82.85</v>
      </c>
      <c r="Z12" s="22">
        <f>IF(Y12&lt;&gt;0,Y12+'Basic Price Adjustment'!$E35,"")</f>
        <v>82.03</v>
      </c>
      <c r="AA12" s="117">
        <v>82.85</v>
      </c>
      <c r="AB12" s="22">
        <f>IF(AA12&lt;&gt;0,AA12+'Basic Price Adjustment'!$E35,"")</f>
        <v>82.03</v>
      </c>
      <c r="AC12" s="117">
        <v>77</v>
      </c>
      <c r="AD12" s="22">
        <f>IF(AC12&lt;&gt;0,AC12+'Basic Price Adjustment'!$E35,"")</f>
        <v>76.180000000000007</v>
      </c>
      <c r="AE12" s="117">
        <v>74</v>
      </c>
      <c r="AF12" s="22">
        <f>IF(AE12&lt;&gt;0,AE12+'Basic Price Adjustment'!$E35,"")</f>
        <v>73.180000000000007</v>
      </c>
      <c r="AG12" s="117">
        <v>61.65</v>
      </c>
      <c r="AH12" s="22">
        <f>IF(AG12&lt;&gt;0,AG12+'Basic Price Adjustment'!$E35,"")</f>
        <v>60.83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66.180000000000007</v>
      </c>
      <c r="E13" s="117">
        <v>57.75</v>
      </c>
      <c r="F13" s="21">
        <f>IF(E13&lt;&gt;0,E13+'Basic Price Adjustment'!$E36,"")</f>
        <v>56.93</v>
      </c>
      <c r="G13" s="117">
        <v>68</v>
      </c>
      <c r="H13" s="21">
        <f>IF(G13&lt;&gt;0,G13+'Basic Price Adjustment'!$E36,"")</f>
        <v>67.180000000000007</v>
      </c>
      <c r="I13" s="117">
        <v>57.75</v>
      </c>
      <c r="J13" s="21">
        <f>IF(I13&lt;&gt;0,I13+'Basic Price Adjustment'!$E36,"")</f>
        <v>56.93</v>
      </c>
      <c r="K13" s="117">
        <v>78.16</v>
      </c>
      <c r="L13" s="21">
        <f>IF(K13&lt;&gt;0,K13+'Basic Price Adjustment'!$E36,"")</f>
        <v>77.34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77.48</v>
      </c>
      <c r="Q13" s="119">
        <v>72</v>
      </c>
      <c r="R13" s="21">
        <f>IF(Q13&lt;&gt;0,Q13+'Basic Price Adjustment'!$E36,"")</f>
        <v>71.180000000000007</v>
      </c>
      <c r="S13" s="117">
        <v>78</v>
      </c>
      <c r="T13" s="21">
        <f>IF(S13&lt;&gt;0,S13+'Basic Price Adjustment'!$E36,"")</f>
        <v>77.180000000000007</v>
      </c>
      <c r="U13" s="117">
        <v>88</v>
      </c>
      <c r="V13" s="21">
        <f>IF(U13&lt;&gt;0,U13+'Basic Price Adjustment'!$E36,"")</f>
        <v>87.18</v>
      </c>
      <c r="W13" s="117">
        <v>88</v>
      </c>
      <c r="X13" s="21">
        <f>IF(W13&lt;&gt;0,W13+'Basic Price Adjustment'!$E36,"")</f>
        <v>87.18</v>
      </c>
      <c r="Y13" s="117">
        <v>82.85</v>
      </c>
      <c r="Z13" s="21">
        <f>IF(Y13&lt;&gt;0,Y13+'Basic Price Adjustment'!$E36,"")</f>
        <v>82.03</v>
      </c>
      <c r="AA13" s="117">
        <v>82.85</v>
      </c>
      <c r="AB13" s="21">
        <f>IF(AA13&lt;&gt;0,AA13+'Basic Price Adjustment'!$E36,"")</f>
        <v>82.03</v>
      </c>
      <c r="AC13" s="117">
        <v>77</v>
      </c>
      <c r="AD13" s="21">
        <f>IF(AC13&lt;&gt;0,AC13+'Basic Price Adjustment'!$E36,"")</f>
        <v>76.180000000000007</v>
      </c>
      <c r="AE13" s="117">
        <v>74</v>
      </c>
      <c r="AF13" s="21">
        <f>IF(AE13&lt;&gt;0,AE13+'Basic Price Adjustment'!$E36,"")</f>
        <v>73.180000000000007</v>
      </c>
      <c r="AG13" s="117">
        <v>61.65</v>
      </c>
      <c r="AH13" s="21">
        <f>IF(AG13&lt;&gt;0,AG13+'Basic Price Adjustment'!$E36,"")</f>
        <v>60.83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66.150000000000006</v>
      </c>
      <c r="E14" s="117">
        <v>58.5</v>
      </c>
      <c r="F14" s="22">
        <f>IF(E14&lt;&gt;0,E14+'Basic Price Adjustment'!$E37,"")</f>
        <v>57.65</v>
      </c>
      <c r="G14" s="117">
        <v>69</v>
      </c>
      <c r="H14" s="22">
        <f>IF(G14&lt;&gt;0,G14+'Basic Price Adjustment'!$E37,"")</f>
        <v>68.150000000000006</v>
      </c>
      <c r="I14" s="117">
        <v>58.5</v>
      </c>
      <c r="J14" s="22">
        <f>IF(I14&lt;&gt;0,I14+'Basic Price Adjustment'!$E37,"")</f>
        <v>57.65</v>
      </c>
      <c r="K14" s="117">
        <v>78.36</v>
      </c>
      <c r="L14" s="22">
        <f>IF(K14&lt;&gt;0,K14+'Basic Price Adjustment'!$E37,"")</f>
        <v>77.510000000000005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77.510000000000005</v>
      </c>
      <c r="Q14" s="119">
        <v>73</v>
      </c>
      <c r="R14" s="22">
        <f>IF(Q14&lt;&gt;0,Q14+'Basic Price Adjustment'!$E37,"")</f>
        <v>72.150000000000006</v>
      </c>
      <c r="S14" s="117">
        <v>77</v>
      </c>
      <c r="T14" s="22">
        <f>IF(S14&lt;&gt;0,S14+'Basic Price Adjustment'!$E37,"")</f>
        <v>76.150000000000006</v>
      </c>
      <c r="U14" s="117">
        <v>88</v>
      </c>
      <c r="V14" s="22">
        <f>IF(U14&lt;&gt;0,U14+'Basic Price Adjustment'!$E37,"")</f>
        <v>87.15</v>
      </c>
      <c r="W14" s="117">
        <v>89.25</v>
      </c>
      <c r="X14" s="22">
        <f>IF(W14&lt;&gt;0,W14+'Basic Price Adjustment'!$E37,"")</f>
        <v>88.4</v>
      </c>
      <c r="Y14" s="117">
        <v>83.25</v>
      </c>
      <c r="Z14" s="22">
        <f>IF(Y14&lt;&gt;0,Y14+'Basic Price Adjustment'!$E37,"")</f>
        <v>82.4</v>
      </c>
      <c r="AA14" s="117">
        <v>83.25</v>
      </c>
      <c r="AB14" s="22">
        <f>IF(AA14&lt;&gt;0,AA14+'Basic Price Adjustment'!$E37,"")</f>
        <v>82.4</v>
      </c>
      <c r="AC14" s="117">
        <v>78</v>
      </c>
      <c r="AD14" s="22">
        <f>IF(AC14&lt;&gt;0,AC14+'Basic Price Adjustment'!$E37,"")</f>
        <v>77.150000000000006</v>
      </c>
      <c r="AE14" s="117">
        <v>74</v>
      </c>
      <c r="AF14" s="22">
        <f>IF(AE14&lt;&gt;0,AE14+'Basic Price Adjustment'!$E37,"")</f>
        <v>73.150000000000006</v>
      </c>
      <c r="AG14" s="117">
        <v>60.8</v>
      </c>
      <c r="AH14" s="22">
        <f>IF(AG14&lt;&gt;0,AG14+'Basic Price Adjustment'!$E37,"")</f>
        <v>59.949999999999996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84.16</v>
      </c>
      <c r="E15" s="117">
        <v>62</v>
      </c>
      <c r="F15" s="21">
        <f>IF(E15&lt;&gt;0,E15+'Basic Price Adjustment'!$E38,"")</f>
        <v>61.16</v>
      </c>
      <c r="G15" s="117">
        <v>74</v>
      </c>
      <c r="H15" s="21">
        <f>IF(G15&lt;&gt;0,G15+'Basic Price Adjustment'!$E38,"")</f>
        <v>73.16</v>
      </c>
      <c r="I15" s="117">
        <v>62</v>
      </c>
      <c r="J15" s="21">
        <f>IF(I15&lt;&gt;0,I15+'Basic Price Adjustment'!$E38,"")</f>
        <v>61.16</v>
      </c>
      <c r="K15" s="117">
        <v>82.35</v>
      </c>
      <c r="L15" s="21">
        <f>IF(K15&lt;&gt;0,K15+'Basic Price Adjustment'!$E38,"")</f>
        <v>81.509999999999991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81.509999999999991</v>
      </c>
      <c r="Q15" s="120">
        <v>76</v>
      </c>
      <c r="R15" s="21">
        <f>IF(Q15&lt;&gt;0,Q15+'Basic Price Adjustment'!$E38,"")</f>
        <v>75.16</v>
      </c>
      <c r="S15" s="117">
        <v>86</v>
      </c>
      <c r="T15" s="21">
        <f>IF(S15&lt;&gt;0,S15+'Basic Price Adjustment'!$E38,"")</f>
        <v>85.16</v>
      </c>
      <c r="U15" s="117">
        <v>100</v>
      </c>
      <c r="V15" s="21">
        <f>IF(U15&lt;&gt;0,U15+'Basic Price Adjustment'!$E38,"")</f>
        <v>99.16</v>
      </c>
      <c r="W15" s="117">
        <v>102.75</v>
      </c>
      <c r="X15" s="21">
        <f>IF(W15&lt;&gt;0,W15+'Basic Price Adjustment'!$E38,"")</f>
        <v>101.91</v>
      </c>
      <c r="Y15" s="117">
        <v>87.25</v>
      </c>
      <c r="Z15" s="21">
        <f>IF(Y15&lt;&gt;0,Y15+'Basic Price Adjustment'!$E38,"")</f>
        <v>86.41</v>
      </c>
      <c r="AA15" s="117">
        <v>87.25</v>
      </c>
      <c r="AB15" s="21">
        <f>IF(AA15&lt;&gt;0,AA15+'Basic Price Adjustment'!$E38,"")</f>
        <v>86.41</v>
      </c>
      <c r="AC15" s="117">
        <v>84</v>
      </c>
      <c r="AD15" s="21">
        <f>IF(AC15&lt;&gt;0,AC15+'Basic Price Adjustment'!$E38,"")</f>
        <v>83.16</v>
      </c>
      <c r="AE15" s="117">
        <v>77</v>
      </c>
      <c r="AF15" s="21">
        <f>IF(AE15&lt;&gt;0,AE15+'Basic Price Adjustment'!$E38,"")</f>
        <v>76.16</v>
      </c>
      <c r="AG15" s="117">
        <v>64.25</v>
      </c>
      <c r="AH15" s="21">
        <f>IF(AG15&lt;&gt;0,AG15+'Basic Price Adjustment'!$E38,"")</f>
        <v>63.41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74.23</v>
      </c>
      <c r="E16" s="117">
        <v>61</v>
      </c>
      <c r="F16" s="22">
        <f>IF(E16&lt;&gt;0,E16+'Basic Price Adjustment'!$E39,"")</f>
        <v>60.23</v>
      </c>
      <c r="G16" s="117">
        <v>71.8</v>
      </c>
      <c r="H16" s="22">
        <f>IF(G16&lt;&gt;0,G16+'Basic Price Adjustment'!$E39,"")</f>
        <v>71.03</v>
      </c>
      <c r="I16" s="117">
        <v>61</v>
      </c>
      <c r="J16" s="22">
        <f>IF(I16&lt;&gt;0,I16+'Basic Price Adjustment'!$E39,"")</f>
        <v>60.23</v>
      </c>
      <c r="K16" s="117">
        <v>78.19</v>
      </c>
      <c r="L16" s="22">
        <f>IF(K16&lt;&gt;0,K16+'Basic Price Adjustment'!$E39,"")</f>
        <v>77.42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77.56</v>
      </c>
      <c r="Q16" s="120">
        <v>73</v>
      </c>
      <c r="R16" s="22">
        <f>IF(Q16&lt;&gt;0,Q16+'Basic Price Adjustment'!$E39,"")</f>
        <v>72.23</v>
      </c>
      <c r="S16" s="117">
        <v>80</v>
      </c>
      <c r="T16" s="22">
        <f>IF(S16&lt;&gt;0,S16+'Basic Price Adjustment'!$E39,"")</f>
        <v>79.23</v>
      </c>
      <c r="U16" s="117">
        <v>88</v>
      </c>
      <c r="V16" s="22">
        <f>IF(U16&lt;&gt;0,U16+'Basic Price Adjustment'!$E39,"")</f>
        <v>87.23</v>
      </c>
      <c r="W16" s="117">
        <v>89.25</v>
      </c>
      <c r="X16" s="22">
        <f>IF(W16&lt;&gt;0,W16+'Basic Price Adjustment'!$E39,"")</f>
        <v>88.48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80.23</v>
      </c>
      <c r="AE16" s="117">
        <v>74</v>
      </c>
      <c r="AF16" s="22">
        <f>IF(AE16&lt;&gt;0,AE16+'Basic Price Adjustment'!$E39,"")</f>
        <v>73.23</v>
      </c>
      <c r="AG16" s="117">
        <v>66.400000000000006</v>
      </c>
      <c r="AH16" s="22">
        <f>IF(AG16&lt;&gt;0,AG16+'Basic Price Adjustment'!$E39,"")</f>
        <v>65.63000000000001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70.989999999999995</v>
      </c>
      <c r="E17" s="117">
        <v>67</v>
      </c>
      <c r="F17" s="21">
        <f>IF(E17&lt;&gt;0,E17+'Basic Price Adjustment'!$E40,"")</f>
        <v>65.989999999999995</v>
      </c>
      <c r="G17" s="117">
        <v>76</v>
      </c>
      <c r="H17" s="21">
        <f>IF(G17&lt;&gt;0,G17+'Basic Price Adjustment'!$E40,"")</f>
        <v>74.989999999999995</v>
      </c>
      <c r="I17" s="117">
        <v>67</v>
      </c>
      <c r="J17" s="21">
        <f>IF(I17&lt;&gt;0,I17+'Basic Price Adjustment'!$E40,"")</f>
        <v>65.989999999999995</v>
      </c>
      <c r="K17" s="117">
        <v>83.3</v>
      </c>
      <c r="L17" s="21">
        <f>IF(K17&lt;&gt;0,K17+'Basic Price Adjustment'!$E40,"")</f>
        <v>82.289999999999992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82.289999999999992</v>
      </c>
      <c r="Q17" s="119">
        <v>77</v>
      </c>
      <c r="R17" s="21">
        <f>IF(Q17&lt;&gt;0,Q17+'Basic Price Adjustment'!$E40,"")</f>
        <v>75.989999999999995</v>
      </c>
      <c r="S17" s="117">
        <v>84</v>
      </c>
      <c r="T17" s="21">
        <f>IF(S17&lt;&gt;0,S17+'Basic Price Adjustment'!$E40,"")</f>
        <v>82.99</v>
      </c>
      <c r="U17" s="117">
        <v>92</v>
      </c>
      <c r="V17" s="21">
        <f>IF(U17&lt;&gt;0,U17+'Basic Price Adjustment'!$E40,"")</f>
        <v>90.99</v>
      </c>
      <c r="W17" s="117">
        <v>92.25</v>
      </c>
      <c r="X17" s="21">
        <f>IF(W17&lt;&gt;0,W17+'Basic Price Adjustment'!$E40,"")</f>
        <v>91.24</v>
      </c>
      <c r="Y17" s="117">
        <v>91.25</v>
      </c>
      <c r="Z17" s="21">
        <f>IF(Y17&lt;&gt;0,Y17+'Basic Price Adjustment'!$E40,"")</f>
        <v>90.24</v>
      </c>
      <c r="AA17" s="117">
        <v>91.25</v>
      </c>
      <c r="AB17" s="21">
        <f>IF(AA17&lt;&gt;0,AA17+'Basic Price Adjustment'!$E40,"")</f>
        <v>90.24</v>
      </c>
      <c r="AC17" s="117">
        <v>85</v>
      </c>
      <c r="AD17" s="21">
        <f>IF(AC17&lt;&gt;0,AC17+'Basic Price Adjustment'!$E40,"")</f>
        <v>83.99</v>
      </c>
      <c r="AE17" s="117">
        <v>78</v>
      </c>
      <c r="AF17" s="21">
        <f>IF(AE17&lt;&gt;0,AE17+'Basic Price Adjustment'!$E40,"")</f>
        <v>76.989999999999995</v>
      </c>
      <c r="AG17" s="117">
        <v>69.45</v>
      </c>
      <c r="AH17" s="21">
        <f>IF(AG17&lt;&gt;0,AG17+'Basic Price Adjustment'!$E40,"")</f>
        <v>68.44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77</v>
      </c>
      <c r="E18" s="117">
        <v>70.650000000000006</v>
      </c>
      <c r="F18" s="22">
        <f>IF(E18&lt;&gt;0,E18+'Basic Price Adjustment'!$E41,"")</f>
        <v>69.650000000000006</v>
      </c>
      <c r="G18" s="117">
        <v>80.3</v>
      </c>
      <c r="H18" s="22">
        <f>IF(G18&lt;&gt;0,G18+'Basic Price Adjustment'!$E41,"")</f>
        <v>79.3</v>
      </c>
      <c r="I18" s="117">
        <v>70.650000000000006</v>
      </c>
      <c r="J18" s="22">
        <f>IF(I18&lt;&gt;0,I18+'Basic Price Adjustment'!$E41,"")</f>
        <v>69.650000000000006</v>
      </c>
      <c r="K18" s="117">
        <v>88.54</v>
      </c>
      <c r="L18" s="22">
        <f>IF(K18&lt;&gt;0,K18+'Basic Price Adjustment'!$E41,"")</f>
        <v>87.54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87.54</v>
      </c>
      <c r="Q18" s="119">
        <v>83</v>
      </c>
      <c r="R18" s="22">
        <f>IF(Q18&lt;&gt;0,Q18+'Basic Price Adjustment'!$E41,"")</f>
        <v>82</v>
      </c>
      <c r="S18" s="117">
        <v>89</v>
      </c>
      <c r="T18" s="22">
        <f>IF(S18&lt;&gt;0,S18+'Basic Price Adjustment'!$E41,"")</f>
        <v>88</v>
      </c>
      <c r="U18" s="117">
        <v>103</v>
      </c>
      <c r="V18" s="22">
        <f>IF(U18&lt;&gt;0,U18+'Basic Price Adjustment'!$E41,"")</f>
        <v>102</v>
      </c>
      <c r="W18" s="117">
        <v>102.75</v>
      </c>
      <c r="X18" s="22">
        <f>IF(W18&lt;&gt;0,W18+'Basic Price Adjustment'!$E41,"")</f>
        <v>101.75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85</v>
      </c>
      <c r="AE18" s="117">
        <v>81</v>
      </c>
      <c r="AF18" s="22">
        <f>IF(AE18&lt;&gt;0,AE18+'Basic Price Adjustment'!$E41,"")</f>
        <v>80</v>
      </c>
      <c r="AG18" s="117">
        <v>72.2</v>
      </c>
      <c r="AH18" s="22">
        <f>IF(AG18&lt;&gt;0,AG18+'Basic Price Adjustment'!$E41,"")</f>
        <v>71.2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</v>
      </c>
      <c r="E19" s="117">
        <v>67</v>
      </c>
      <c r="F19" s="21">
        <f>IF(E19&lt;&gt;0,E19+'Basic Price Adjustment'!$E42,"")</f>
        <v>66</v>
      </c>
      <c r="G19" s="117">
        <v>76</v>
      </c>
      <c r="H19" s="21">
        <f>IF(G19&lt;&gt;0,G19+'Basic Price Adjustment'!$E42,"")</f>
        <v>75</v>
      </c>
      <c r="I19" s="117">
        <v>67</v>
      </c>
      <c r="J19" s="21">
        <f>IF(I19&lt;&gt;0,I19+'Basic Price Adjustment'!$E42,"")</f>
        <v>66</v>
      </c>
      <c r="K19" s="117">
        <v>83.31</v>
      </c>
      <c r="L19" s="21">
        <f>IF(K19&lt;&gt;0,K19+'Basic Price Adjustment'!$E42,"")</f>
        <v>82.31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82.31</v>
      </c>
      <c r="Q19" s="119">
        <v>75</v>
      </c>
      <c r="R19" s="21">
        <f>IF(Q19&lt;&gt;0,Q19+'Basic Price Adjustment'!$E42,"")</f>
        <v>74</v>
      </c>
      <c r="S19" s="117">
        <v>84</v>
      </c>
      <c r="T19" s="21">
        <f>IF(S19&lt;&gt;0,S19+'Basic Price Adjustment'!$E42,"")</f>
        <v>83</v>
      </c>
      <c r="U19" s="117">
        <v>92</v>
      </c>
      <c r="V19" s="21">
        <f>IF(U19&lt;&gt;0,U19+'Basic Price Adjustment'!$E42,"")</f>
        <v>91</v>
      </c>
      <c r="W19" s="117">
        <v>91.5</v>
      </c>
      <c r="X19" s="21">
        <f>IF(W19&lt;&gt;0,W19+'Basic Price Adjustment'!$E42,"")</f>
        <v>90.5</v>
      </c>
      <c r="Y19" s="117">
        <v>91.25</v>
      </c>
      <c r="Z19" s="21">
        <f>IF(Y19&lt;&gt;0,Y19+'Basic Price Adjustment'!$E42,"")</f>
        <v>90.25</v>
      </c>
      <c r="AA19" s="117">
        <v>91.25</v>
      </c>
      <c r="AB19" s="21">
        <f>IF(AA19&lt;&gt;0,AA19+'Basic Price Adjustment'!$E42,"")</f>
        <v>90.25</v>
      </c>
      <c r="AC19" s="117">
        <v>81</v>
      </c>
      <c r="AD19" s="21">
        <f>IF(AC19&lt;&gt;0,AC19+'Basic Price Adjustment'!$E42,"")</f>
        <v>80</v>
      </c>
      <c r="AE19" s="117">
        <v>77</v>
      </c>
      <c r="AF19" s="21">
        <f>IF(AE19&lt;&gt;0,AE19+'Basic Price Adjustment'!$E42,"")</f>
        <v>76</v>
      </c>
      <c r="AG19" s="117">
        <v>69.45</v>
      </c>
      <c r="AH19" s="21">
        <f>IF(AG19&lt;&gt;0,AG19+'Basic Price Adjustment'!$E42,"")</f>
        <v>68.45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87.02</v>
      </c>
      <c r="E20" s="117">
        <v>67.8</v>
      </c>
      <c r="F20" s="22">
        <f>IF(E20&lt;&gt;0,E20+'Basic Price Adjustment'!$E43,"")</f>
        <v>66.819999999999993</v>
      </c>
      <c r="G20" s="117">
        <v>78</v>
      </c>
      <c r="H20" s="22">
        <f>IF(G20&lt;&gt;0,G20+'Basic Price Adjustment'!$E43,"")</f>
        <v>77.02</v>
      </c>
      <c r="I20" s="117">
        <v>67.8</v>
      </c>
      <c r="J20" s="22">
        <f>IF(I20&lt;&gt;0,I20+'Basic Price Adjustment'!$E43,"")</f>
        <v>66.819999999999993</v>
      </c>
      <c r="K20" s="117">
        <v>88.7</v>
      </c>
      <c r="L20" s="22">
        <f>IF(K20&lt;&gt;0,K20+'Basic Price Adjustment'!$E43,"")</f>
        <v>87.72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87.72</v>
      </c>
      <c r="Q20" s="119">
        <v>82</v>
      </c>
      <c r="R20" s="22">
        <f>IF(Q20&lt;&gt;0,Q20+'Basic Price Adjustment'!$E43,"")</f>
        <v>81.02</v>
      </c>
      <c r="S20" s="117">
        <v>89</v>
      </c>
      <c r="T20" s="22">
        <f>IF(S20&lt;&gt;0,S20+'Basic Price Adjustment'!$E43,"")</f>
        <v>88.02</v>
      </c>
      <c r="U20" s="117">
        <v>100</v>
      </c>
      <c r="V20" s="22">
        <f>IF(U20&lt;&gt;0,U20+'Basic Price Adjustment'!$E43,"")</f>
        <v>99.02</v>
      </c>
      <c r="W20" s="117">
        <v>101.75</v>
      </c>
      <c r="X20" s="22">
        <f>IF(W20&lt;&gt;0,W20+'Basic Price Adjustment'!$E43,"")</f>
        <v>100.77</v>
      </c>
      <c r="Y20" s="117">
        <v>98</v>
      </c>
      <c r="Z20" s="22">
        <f>IF(Y20&lt;&gt;0,Y20+'Basic Price Adjustment'!$E43,"")</f>
        <v>97.02</v>
      </c>
      <c r="AA20" s="117">
        <v>98</v>
      </c>
      <c r="AB20" s="22">
        <f>IF(AA20&lt;&gt;0,AA20+'Basic Price Adjustment'!$E43,"")</f>
        <v>97.02</v>
      </c>
      <c r="AC20" s="117">
        <v>91</v>
      </c>
      <c r="AD20" s="22">
        <f>IF(AC20&lt;&gt;0,AC20+'Basic Price Adjustment'!$E43,"")</f>
        <v>90.02</v>
      </c>
      <c r="AE20" s="117">
        <v>84</v>
      </c>
      <c r="AF20" s="22">
        <f>IF(AE20&lt;&gt;0,AE20+'Basic Price Adjustment'!$E43,"")</f>
        <v>83.02</v>
      </c>
      <c r="AG20" s="117">
        <v>71.3</v>
      </c>
      <c r="AH20" s="22">
        <f>IF(AG20&lt;&gt;0,AG20+'Basic Price Adjustment'!$E43,"")</f>
        <v>70.319999999999993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97.76</v>
      </c>
      <c r="E21" s="117">
        <v>100</v>
      </c>
      <c r="F21" s="21">
        <f>IF(E21&lt;&gt;0,E21+'Basic Price Adjustment'!$E44,"")</f>
        <v>98.76</v>
      </c>
      <c r="G21" s="117">
        <v>104</v>
      </c>
      <c r="H21" s="21">
        <f>IF(G21&lt;&gt;0,G21+'Basic Price Adjustment'!$E44,"")</f>
        <v>102.76</v>
      </c>
      <c r="I21" s="117">
        <v>100</v>
      </c>
      <c r="J21" s="21">
        <f>IF(I21&lt;&gt;0,I21+'Basic Price Adjustment'!$E44,"")</f>
        <v>98.76</v>
      </c>
      <c r="K21" s="117">
        <v>104.61</v>
      </c>
      <c r="L21" s="21">
        <f>IF(K21&lt;&gt;0,K21+'Basic Price Adjustment'!$E44,"")</f>
        <v>103.37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110.93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102.76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102.76</v>
      </c>
      <c r="AE21" s="117">
        <v>105</v>
      </c>
      <c r="AF21" s="21">
        <f>IF(AE21&lt;&gt;0,AE21+'Basic Price Adjustment'!$E44,"")</f>
        <v>103.76</v>
      </c>
      <c r="AG21" s="117">
        <v>98</v>
      </c>
      <c r="AH21" s="21">
        <f>IF(AG21&lt;&gt;0,AG21+'Basic Price Adjustment'!$E44,"")</f>
        <v>96.76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103.83</v>
      </c>
      <c r="E22" s="117">
        <v>103</v>
      </c>
      <c r="F22" s="22">
        <f>IF(E22&lt;&gt;0,E22+'Basic Price Adjustment'!$E45,"")</f>
        <v>101.83</v>
      </c>
      <c r="G22" s="117">
        <v>107</v>
      </c>
      <c r="H22" s="22">
        <f>IF(G22&lt;&gt;0,G22+'Basic Price Adjustment'!$E45,"")</f>
        <v>105.83</v>
      </c>
      <c r="I22" s="117">
        <v>103</v>
      </c>
      <c r="J22" s="22">
        <f>IF(I22&lt;&gt;0,I22+'Basic Price Adjustment'!$E45,"")</f>
        <v>101.83</v>
      </c>
      <c r="K22" s="117">
        <v>107.35</v>
      </c>
      <c r="L22" s="22">
        <f>IF(K22&lt;&gt;0,K22+'Basic Price Adjustment'!$E45,"")</f>
        <v>106.17999999999999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113.89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102.83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102.83</v>
      </c>
      <c r="AE22" s="117">
        <v>105</v>
      </c>
      <c r="AF22" s="22">
        <f>IF(AE22&lt;&gt;0,AE22+'Basic Price Adjustment'!$E45,"")</f>
        <v>103.83</v>
      </c>
      <c r="AG22" s="117">
        <v>100</v>
      </c>
      <c r="AH22" s="22">
        <f>IF(AG22&lt;&gt;0,AG22+'Basic Price Adjustment'!$E45,"")</f>
        <v>98.83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90.81</v>
      </c>
      <c r="E23" s="117">
        <v>77.8</v>
      </c>
      <c r="F23" s="21">
        <f>IF(E23&lt;&gt;0,E23+'Basic Price Adjustment'!$E46,"")</f>
        <v>76.61</v>
      </c>
      <c r="G23" s="117">
        <v>93</v>
      </c>
      <c r="H23" s="21">
        <f>IF(G23&lt;&gt;0,G23+'Basic Price Adjustment'!$E46,"")</f>
        <v>91.81</v>
      </c>
      <c r="I23" s="117">
        <v>77.8</v>
      </c>
      <c r="J23" s="21">
        <f>IF(I23&lt;&gt;0,I23+'Basic Price Adjustment'!$E46,"")</f>
        <v>76.61</v>
      </c>
      <c r="K23" s="117">
        <v>100.87</v>
      </c>
      <c r="L23" s="21">
        <f>IF(K23&lt;&gt;0,K23+'Basic Price Adjustment'!$E46,"")</f>
        <v>99.68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109.09</v>
      </c>
      <c r="Q23" s="120">
        <v>97</v>
      </c>
      <c r="R23" s="21">
        <f>IF(Q23&lt;&gt;0,Q23+'Basic Price Adjustment'!$E46,"")</f>
        <v>95.81</v>
      </c>
      <c r="S23" s="117">
        <v>102</v>
      </c>
      <c r="T23" s="21">
        <f>IF(S23&lt;&gt;0,S23+'Basic Price Adjustment'!$E46,"")</f>
        <v>100.81</v>
      </c>
      <c r="U23" s="117">
        <v>102</v>
      </c>
      <c r="V23" s="21">
        <f>IF(U23&lt;&gt;0,U23+'Basic Price Adjustment'!$E46,"")</f>
        <v>100.81</v>
      </c>
      <c r="W23" s="117">
        <v>104</v>
      </c>
      <c r="X23" s="21">
        <f>IF(W23&lt;&gt;0,W23+'Basic Price Adjustment'!$E46,"")</f>
        <v>102.81</v>
      </c>
      <c r="Y23" s="117">
        <v>108.75</v>
      </c>
      <c r="Z23" s="21">
        <f>IF(Y23&lt;&gt;0,Y23+'Basic Price Adjustment'!$E46,"")</f>
        <v>107.56</v>
      </c>
      <c r="AA23" s="117">
        <v>108.75</v>
      </c>
      <c r="AB23" s="21">
        <f>IF(AA23&lt;&gt;0,AA23+'Basic Price Adjustment'!$E46,"")</f>
        <v>107.56</v>
      </c>
      <c r="AC23" s="117">
        <v>104</v>
      </c>
      <c r="AD23" s="21">
        <f>IF(AC23&lt;&gt;0,AC23+'Basic Price Adjustment'!$E46,"")</f>
        <v>102.81</v>
      </c>
      <c r="AE23" s="117">
        <v>105</v>
      </c>
      <c r="AF23" s="21">
        <f>IF(AE23&lt;&gt;0,AE23+'Basic Price Adjustment'!$E46,"")</f>
        <v>103.81</v>
      </c>
      <c r="AG23" s="117">
        <v>83.05</v>
      </c>
      <c r="AH23" s="21">
        <f>IF(AG23&lt;&gt;0,AG23+'Basic Price Adjustment'!$E46,"")</f>
        <v>81.86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96.78</v>
      </c>
      <c r="E24" s="117">
        <v>80</v>
      </c>
      <c r="F24" s="22">
        <f>IF(E24&lt;&gt;0,E24+'Basic Price Adjustment'!$E47,"")</f>
        <v>78.78</v>
      </c>
      <c r="G24" s="117">
        <v>97</v>
      </c>
      <c r="H24" s="22">
        <f>IF(G24&lt;&gt;0,G24+'Basic Price Adjustment'!$E47,"")</f>
        <v>95.78</v>
      </c>
      <c r="I24" s="117">
        <v>80</v>
      </c>
      <c r="J24" s="22">
        <f>IF(I24&lt;&gt;0,I24+'Basic Price Adjustment'!$E47,"")</f>
        <v>78.78</v>
      </c>
      <c r="K24" s="117">
        <v>104.33</v>
      </c>
      <c r="L24" s="22">
        <f>IF(K24&lt;&gt;0,K24+'Basic Price Adjustment'!$E47,"")</f>
        <v>103.11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110.15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102.78</v>
      </c>
      <c r="W24" s="117">
        <v>104</v>
      </c>
      <c r="X24" s="22">
        <f>IF(W24&lt;&gt;0,W24+'Basic Price Adjustment'!$E47,"")</f>
        <v>102.78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102.78</v>
      </c>
      <c r="AE24" s="117">
        <v>105</v>
      </c>
      <c r="AF24" s="22">
        <f>IF(AE24&lt;&gt;0,AE24+'Basic Price Adjustment'!$E47,"")</f>
        <v>103.78</v>
      </c>
      <c r="AG24" s="117">
        <v>85.55</v>
      </c>
      <c r="AH24" s="22">
        <f>IF(AG24&lt;&gt;0,AG24+'Basic Price Adjustment'!$E47,"")</f>
        <v>84.33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84.08</v>
      </c>
      <c r="E25" s="117">
        <v>67.25</v>
      </c>
      <c r="F25" s="21">
        <f>IF(E25&lt;&gt;0,E25+'Basic Price Adjustment'!$E48,"")</f>
        <v>66.33</v>
      </c>
      <c r="G25" s="117">
        <v>81.400000000000006</v>
      </c>
      <c r="H25" s="21">
        <f>IF(G25&lt;&gt;0,G25+'Basic Price Adjustment'!$E48,"")</f>
        <v>80.48</v>
      </c>
      <c r="I25" s="117">
        <v>67.25</v>
      </c>
      <c r="J25" s="21">
        <f>IF(I25&lt;&gt;0,I25+'Basic Price Adjustment'!$E48,"")</f>
        <v>66.33</v>
      </c>
      <c r="K25" s="117">
        <v>89.45</v>
      </c>
      <c r="L25" s="21">
        <f>IF(K25&lt;&gt;0,K25+'Basic Price Adjustment'!$E48,"")</f>
        <v>88.53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92.17</v>
      </c>
      <c r="Q25" s="120">
        <v>78</v>
      </c>
      <c r="R25" s="21">
        <f>IF(Q25&lt;&gt;0,Q25+'Basic Price Adjustment'!$E48,"")</f>
        <v>77.08</v>
      </c>
      <c r="S25" s="117">
        <v>84</v>
      </c>
      <c r="T25" s="21">
        <f>IF(S25&lt;&gt;0,S25+'Basic Price Adjustment'!$E48,"")</f>
        <v>83.08</v>
      </c>
      <c r="U25" s="117">
        <v>96</v>
      </c>
      <c r="V25" s="21">
        <f>IF(U25&lt;&gt;0,U25+'Basic Price Adjustment'!$E48,"")</f>
        <v>95.08</v>
      </c>
      <c r="W25" s="117">
        <v>94.25</v>
      </c>
      <c r="X25" s="21">
        <f>IF(W25&lt;&gt;0,W25+'Basic Price Adjustment'!$E48,"")</f>
        <v>93.33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80.08</v>
      </c>
      <c r="AE25" s="117">
        <v>80</v>
      </c>
      <c r="AF25" s="21">
        <f>IF(AE25&lt;&gt;0,AE25+'Basic Price Adjustment'!$E48,"")</f>
        <v>79.08</v>
      </c>
      <c r="AG25" s="117">
        <v>69.099999999999994</v>
      </c>
      <c r="AH25" s="21">
        <f>IF(AG25&lt;&gt;0,AG25+'Basic Price Adjustment'!$E48,"")</f>
        <v>68.179999999999993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97.08</v>
      </c>
      <c r="E26" s="117">
        <v>69.2</v>
      </c>
      <c r="F26" s="22">
        <f>IF(E26&lt;&gt;0,E26+'Basic Price Adjustment'!$E49,"")</f>
        <v>68.28</v>
      </c>
      <c r="G26" s="117">
        <v>81.400000000000006</v>
      </c>
      <c r="H26" s="22">
        <f>IF(G26&lt;&gt;0,G26+'Basic Price Adjustment'!$E49,"")</f>
        <v>80.48</v>
      </c>
      <c r="I26" s="117">
        <v>69.2</v>
      </c>
      <c r="J26" s="22">
        <f>IF(I26&lt;&gt;0,I26+'Basic Price Adjustment'!$E49,"")</f>
        <v>68.28</v>
      </c>
      <c r="K26" s="117">
        <v>92.33</v>
      </c>
      <c r="L26" s="22">
        <f>IF(K26&lt;&gt;0,K26+'Basic Price Adjustment'!$E49,"")</f>
        <v>91.41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94.96</v>
      </c>
      <c r="Q26" s="120">
        <v>85</v>
      </c>
      <c r="R26" s="22">
        <f>IF(Q26&lt;&gt;0,Q26+'Basic Price Adjustment'!$E49,"")</f>
        <v>84.08</v>
      </c>
      <c r="S26" s="117">
        <v>91</v>
      </c>
      <c r="T26" s="22">
        <f>IF(S26&lt;&gt;0,S26+'Basic Price Adjustment'!$E49,"")</f>
        <v>90.08</v>
      </c>
      <c r="U26" s="117">
        <v>102</v>
      </c>
      <c r="V26" s="22">
        <f>IF(U26&lt;&gt;0,U26+'Basic Price Adjustment'!$E49,"")</f>
        <v>101.08</v>
      </c>
      <c r="W26" s="117">
        <v>104.75</v>
      </c>
      <c r="X26" s="22">
        <f>IF(W26&lt;&gt;0,W26+'Basic Price Adjustment'!$E49,"")</f>
        <v>103.83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89.08</v>
      </c>
      <c r="AE26" s="117">
        <v>85</v>
      </c>
      <c r="AF26" s="22">
        <f>IF(AE26&lt;&gt;0,AE26+'Basic Price Adjustment'!$E49,"")</f>
        <v>84.08</v>
      </c>
      <c r="AG26" s="117">
        <v>71.3</v>
      </c>
      <c r="AH26" s="22">
        <f>IF(AG26&lt;&gt;0,AG26+'Basic Price Adjustment'!$E49,"")</f>
        <v>70.38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198.84</v>
      </c>
      <c r="G27" s="118">
        <v>215</v>
      </c>
      <c r="H27" s="21">
        <f>IF(G27&lt;&gt;0,G27+'Basic Price Adjustment'!$E50,"")</f>
        <v>213.84</v>
      </c>
      <c r="I27" s="118">
        <v>200</v>
      </c>
      <c r="J27" s="21">
        <f>IF(I27&lt;&gt;0,I27+'Basic Price Adjustment'!$E50,"")</f>
        <v>198.84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121.34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98.76</v>
      </c>
      <c r="G28" s="118">
        <v>105</v>
      </c>
      <c r="H28" s="26">
        <f>IF(G28&lt;&gt;0,G28+'Basic Price Adjustment'!$E51,"")</f>
        <v>103.76</v>
      </c>
      <c r="I28" s="118">
        <v>100</v>
      </c>
      <c r="J28" s="26">
        <f>IF(I28&lt;&gt;0,I28+'Basic Price Adjustment'!$E51,"")</f>
        <v>98.76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111.26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81.36</v>
      </c>
      <c r="E10" s="129">
        <v>85.5</v>
      </c>
      <c r="F10" s="25">
        <f>IF(E10&lt;&gt;0,E10+'Basic Price Adjustment'!$E33,"")</f>
        <v>84.86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90.36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87.28</v>
      </c>
      <c r="E11" s="117">
        <v>88.75</v>
      </c>
      <c r="F11" s="21">
        <f>IF(E11&lt;&gt;0,E11+'Basic Price Adjustment'!$E34,"")</f>
        <v>88.03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93.28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87.18</v>
      </c>
      <c r="E12" s="117">
        <v>88</v>
      </c>
      <c r="F12" s="22">
        <f>IF(E12&lt;&gt;0,E12+'Basic Price Adjustment'!$E35,"")</f>
        <v>87.18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87.18</v>
      </c>
      <c r="E13" s="117">
        <v>88</v>
      </c>
      <c r="F13" s="21">
        <f>IF(E13&lt;&gt;0,E13+'Basic Price Adjustment'!$E36,"")</f>
        <v>87.18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93.18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87.15</v>
      </c>
      <c r="E14" s="117">
        <v>89.25</v>
      </c>
      <c r="F14" s="22">
        <f>IF(E14&lt;&gt;0,E14+'Basic Price Adjustment'!$E37,"")</f>
        <v>88.4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99.16</v>
      </c>
      <c r="E15" s="117">
        <v>102.75</v>
      </c>
      <c r="F15" s="21">
        <f>IF(E15&lt;&gt;0,E15+'Basic Price Adjustment'!$E38,"")</f>
        <v>101.91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108.16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87.23</v>
      </c>
      <c r="E16" s="117">
        <v>89.25</v>
      </c>
      <c r="F16" s="22">
        <f>IF(E16&lt;&gt;0,E16+'Basic Price Adjustment'!$E39,"")</f>
        <v>88.48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94.23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90.99</v>
      </c>
      <c r="E17" s="117">
        <v>92.25</v>
      </c>
      <c r="F17" s="21">
        <f>IF(E17&lt;&gt;0,E17+'Basic Price Adjustment'!$E40,"")</f>
        <v>91.24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96.99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</v>
      </c>
      <c r="E18" s="117">
        <v>102.75</v>
      </c>
      <c r="F18" s="22">
        <f>IF(E18&lt;&gt;0,E18+'Basic Price Adjustment'!$E41,"")</f>
        <v>101.75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108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</v>
      </c>
      <c r="E19" s="117">
        <v>91.5</v>
      </c>
      <c r="F19" s="21">
        <f>IF(E19&lt;&gt;0,E19+'Basic Price Adjustment'!$E42,"")</f>
        <v>90.5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96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99.02</v>
      </c>
      <c r="E20" s="117">
        <v>101.75</v>
      </c>
      <c r="F20" s="22">
        <f>IF(E20&lt;&gt;0,E20+'Basic Price Adjustment'!$E43,"")</f>
        <v>100.77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107.02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102.76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109.76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102.83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109.83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100.81</v>
      </c>
      <c r="E23" s="117">
        <v>104</v>
      </c>
      <c r="F23" s="21">
        <f>IF(E23&lt;&gt;0,E23+'Basic Price Adjustment'!$E46,"")</f>
        <v>102.81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109.81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102.78</v>
      </c>
      <c r="E24" s="117">
        <v>104</v>
      </c>
      <c r="F24" s="22">
        <f>IF(E24&lt;&gt;0,E24+'Basic Price Adjustment'!$E47,"")</f>
        <v>102.78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109.78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95.08</v>
      </c>
      <c r="E25" s="117">
        <v>94.25</v>
      </c>
      <c r="F25" s="21">
        <f>IF(E25&lt;&gt;0,E25+'Basic Price Adjustment'!$E48,"")</f>
        <v>93.33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99.08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101.08</v>
      </c>
      <c r="E26" s="117">
        <v>104.75</v>
      </c>
      <c r="F26" s="22">
        <f>IF(E26&lt;&gt;0,E26+'Basic Price Adjustment'!$E49,"")</f>
        <v>103.83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111.08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121.34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127.84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111.26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118.76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81.36</v>
      </c>
      <c r="E10" s="129">
        <v>85.5</v>
      </c>
      <c r="F10" s="25">
        <f>IF(E10&lt;&gt;0,E10+'Basic Price Adjustment'!$E33,"")</f>
        <v>84.86</v>
      </c>
      <c r="G10" s="129">
        <v>91</v>
      </c>
      <c r="H10" s="25">
        <f>IF(G10&lt;&gt;0,G10+'Basic Price Adjustment'!$E33,"")</f>
        <v>90.36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87.28</v>
      </c>
      <c r="E11" s="117">
        <v>88.75</v>
      </c>
      <c r="F11" s="21">
        <f>IF(E11&lt;&gt;0,E11+'Basic Price Adjustment'!$E34,"")</f>
        <v>88.03</v>
      </c>
      <c r="G11" s="117">
        <v>94</v>
      </c>
      <c r="H11" s="21">
        <f>IF(G11&lt;&gt;0,G11+'Basic Price Adjustment'!$E34,"")</f>
        <v>93.28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87.18</v>
      </c>
      <c r="E12" s="117">
        <v>88</v>
      </c>
      <c r="F12" s="22">
        <f>IF(E12&lt;&gt;0,E12+'Basic Price Adjustment'!$E35,"")</f>
        <v>87.18</v>
      </c>
      <c r="G12" s="117">
        <v>94</v>
      </c>
      <c r="H12" s="22">
        <f>IF(G12&lt;&gt;0,G12+'Basic Price Adjustment'!$E35,"")</f>
        <v>93.18</v>
      </c>
      <c r="I12" s="117">
        <v>96</v>
      </c>
      <c r="J12" s="22">
        <f>IF(I12&lt;&gt;0,I12+'Basic Price Adjustment'!$E35,"")</f>
        <v>95.18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87.18</v>
      </c>
      <c r="E13" s="117">
        <v>88</v>
      </c>
      <c r="F13" s="21">
        <f>IF(E13&lt;&gt;0,E13+'Basic Price Adjustment'!$E36,"")</f>
        <v>87.18</v>
      </c>
      <c r="G13" s="117">
        <v>94</v>
      </c>
      <c r="H13" s="21">
        <f>IF(G13&lt;&gt;0,G13+'Basic Price Adjustment'!$E36,"")</f>
        <v>93.18</v>
      </c>
      <c r="I13" s="117">
        <v>96</v>
      </c>
      <c r="J13" s="21">
        <f>IF(I13&lt;&gt;0,I13+'Basic Price Adjustment'!$E36,"")</f>
        <v>95.18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87.15</v>
      </c>
      <c r="E14" s="117">
        <v>89.25</v>
      </c>
      <c r="F14" s="22">
        <f>IF(E14&lt;&gt;0,E14+'Basic Price Adjustment'!$E37,"")</f>
        <v>88.4</v>
      </c>
      <c r="G14" s="117">
        <v>95</v>
      </c>
      <c r="H14" s="22">
        <f>IF(G14&lt;&gt;0,G14+'Basic Price Adjustment'!$E37,"")</f>
        <v>94.15</v>
      </c>
      <c r="I14" s="117">
        <v>96</v>
      </c>
      <c r="J14" s="22">
        <f>IF(I14&lt;&gt;0,I14+'Basic Price Adjustment'!$E37,"")</f>
        <v>95.15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99.16</v>
      </c>
      <c r="E15" s="117">
        <v>102.75</v>
      </c>
      <c r="F15" s="21">
        <f>IF(E15&lt;&gt;0,E15+'Basic Price Adjustment'!$E38,"")</f>
        <v>101.91</v>
      </c>
      <c r="G15" s="117">
        <v>109</v>
      </c>
      <c r="H15" s="21">
        <f>IF(G15&lt;&gt;0,G15+'Basic Price Adjustment'!$E38,"")</f>
        <v>108.16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87.23</v>
      </c>
      <c r="E16" s="117">
        <v>89.25</v>
      </c>
      <c r="F16" s="22">
        <f>IF(E16&lt;&gt;0,E16+'Basic Price Adjustment'!$E39,"")</f>
        <v>88.48</v>
      </c>
      <c r="G16" s="117">
        <v>95</v>
      </c>
      <c r="H16" s="22">
        <f>IF(G16&lt;&gt;0,G16+'Basic Price Adjustment'!$E39,"")</f>
        <v>94.23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90.99</v>
      </c>
      <c r="E17" s="117">
        <v>92.25</v>
      </c>
      <c r="F17" s="21">
        <f>IF(E17&lt;&gt;0,E17+'Basic Price Adjustment'!$E40,"")</f>
        <v>91.24</v>
      </c>
      <c r="G17" s="117">
        <v>98</v>
      </c>
      <c r="H17" s="21">
        <f>IF(G17&lt;&gt;0,G17+'Basic Price Adjustment'!$E40,"")</f>
        <v>96.99</v>
      </c>
      <c r="I17" s="117">
        <v>100</v>
      </c>
      <c r="J17" s="21">
        <f>IF(I17&lt;&gt;0,I17+'Basic Price Adjustment'!$E40,"")</f>
        <v>98.99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</v>
      </c>
      <c r="E18" s="117">
        <v>102.75</v>
      </c>
      <c r="F18" s="22">
        <f>IF(E18&lt;&gt;0,E18+'Basic Price Adjustment'!$E41,"")</f>
        <v>101.75</v>
      </c>
      <c r="G18" s="117">
        <v>109</v>
      </c>
      <c r="H18" s="22">
        <f>IF(G18&lt;&gt;0,G18+'Basic Price Adjustment'!$E41,"")</f>
        <v>108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</v>
      </c>
      <c r="E19" s="117">
        <v>91.5</v>
      </c>
      <c r="F19" s="21">
        <f>IF(E19&lt;&gt;0,E19+'Basic Price Adjustment'!$E42,"")</f>
        <v>90.5</v>
      </c>
      <c r="G19" s="117">
        <v>97</v>
      </c>
      <c r="H19" s="21">
        <f>IF(G19&lt;&gt;0,G19+'Basic Price Adjustment'!$E42,"")</f>
        <v>96</v>
      </c>
      <c r="I19" s="117">
        <v>100</v>
      </c>
      <c r="J19" s="21">
        <f>IF(I19&lt;&gt;0,I19+'Basic Price Adjustment'!$E42,"")</f>
        <v>99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99.02</v>
      </c>
      <c r="E20" s="117">
        <v>101.75</v>
      </c>
      <c r="F20" s="22">
        <f>IF(E20&lt;&gt;0,E20+'Basic Price Adjustment'!$E43,"")</f>
        <v>100.77</v>
      </c>
      <c r="G20" s="117">
        <v>108</v>
      </c>
      <c r="H20" s="22">
        <f>IF(G20&lt;&gt;0,G20+'Basic Price Adjustment'!$E43,"")</f>
        <v>107.02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102.76</v>
      </c>
      <c r="G21" s="117">
        <v>111</v>
      </c>
      <c r="H21" s="21">
        <f>IF(G21&lt;&gt;0,G21+'Basic Price Adjustment'!$E44,"")</f>
        <v>109.76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102.83</v>
      </c>
      <c r="G22" s="117">
        <v>111</v>
      </c>
      <c r="H22" s="22">
        <f>IF(G22&lt;&gt;0,G22+'Basic Price Adjustment'!$E45,"")</f>
        <v>109.83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100.81</v>
      </c>
      <c r="E23" s="117">
        <v>104</v>
      </c>
      <c r="F23" s="21">
        <f>IF(E23&lt;&gt;0,E23+'Basic Price Adjustment'!$E46,"")</f>
        <v>102.81</v>
      </c>
      <c r="G23" s="117">
        <v>111</v>
      </c>
      <c r="H23" s="21">
        <f>IF(G23&lt;&gt;0,G23+'Basic Price Adjustment'!$E46,"")</f>
        <v>109.81</v>
      </c>
      <c r="I23" s="117">
        <v>110</v>
      </c>
      <c r="J23" s="21">
        <f>IF(I23&lt;&gt;0,I23+'Basic Price Adjustment'!$E46,"")</f>
        <v>108.81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102.78</v>
      </c>
      <c r="E24" s="117">
        <v>104</v>
      </c>
      <c r="F24" s="22">
        <f>IF(E24&lt;&gt;0,E24+'Basic Price Adjustment'!$E47,"")</f>
        <v>102.78</v>
      </c>
      <c r="G24" s="117">
        <v>111</v>
      </c>
      <c r="H24" s="22">
        <f>IF(G24&lt;&gt;0,G24+'Basic Price Adjustment'!$E47,"")</f>
        <v>109.78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95.08</v>
      </c>
      <c r="E25" s="117">
        <v>94.25</v>
      </c>
      <c r="F25" s="21">
        <f>IF(E25&lt;&gt;0,E25+'Basic Price Adjustment'!$E48,"")</f>
        <v>93.33</v>
      </c>
      <c r="G25" s="117">
        <v>100</v>
      </c>
      <c r="H25" s="21">
        <f>IF(G25&lt;&gt;0,G25+'Basic Price Adjustment'!$E48,"")</f>
        <v>99.08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101.08</v>
      </c>
      <c r="E26" s="117">
        <v>104.75</v>
      </c>
      <c r="F26" s="22">
        <f>IF(E26&lt;&gt;0,E26+'Basic Price Adjustment'!$E49,"")</f>
        <v>103.83</v>
      </c>
      <c r="G26" s="117">
        <v>112</v>
      </c>
      <c r="H26" s="22">
        <f>IF(G26&lt;&gt;0,G26+'Basic Price Adjustment'!$E49,"")</f>
        <v>111.08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121.34</v>
      </c>
      <c r="G27" s="29">
        <v>129</v>
      </c>
      <c r="H27" s="21">
        <f>IF(G27&lt;&gt;0,G27+'Basic Price Adjustment'!$E50,"")</f>
        <v>127.84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111.26</v>
      </c>
      <c r="G28" s="142">
        <v>120</v>
      </c>
      <c r="H28" s="26">
        <f>IF(G28&lt;&gt;0,G28+'Basic Price Adjustment'!$E51,"")</f>
        <v>118.76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  <mergeCell ref="A3:A8"/>
    <mergeCell ref="B3:B4"/>
    <mergeCell ref="B5:B6"/>
    <mergeCell ref="C4:D4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69.36</v>
      </c>
      <c r="E10" s="129">
        <v>77.27</v>
      </c>
      <c r="F10" s="25">
        <f>IF(E10&lt;&gt;0,E10+'Basic Price Adjustment'!$E33,"")</f>
        <v>76.63</v>
      </c>
      <c r="G10" s="129">
        <v>97.5</v>
      </c>
      <c r="H10" s="25">
        <f>IF(G10&lt;&gt;0,G10+'Basic Price Adjustment'!$E33,"")</f>
        <v>96.86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69.28</v>
      </c>
      <c r="E11" s="117">
        <v>78.22</v>
      </c>
      <c r="F11" s="21">
        <f>IF(E11&lt;&gt;0,E11+'Basic Price Adjustment'!$E34,"")</f>
        <v>77.5</v>
      </c>
      <c r="G11" s="117">
        <v>97.5</v>
      </c>
      <c r="H11" s="21">
        <f>IF(G11&lt;&gt;0,G11+'Basic Price Adjustment'!$E34,"")</f>
        <v>96.78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79.180000000000007</v>
      </c>
      <c r="E12" s="117">
        <v>80.12</v>
      </c>
      <c r="F12" s="22">
        <f>IF(E12&lt;&gt;0,E12+'Basic Price Adjustment'!$E35,"")</f>
        <v>79.300000000000011</v>
      </c>
      <c r="G12" s="117">
        <v>100.5</v>
      </c>
      <c r="H12" s="22">
        <f>IF(G12&lt;&gt;0,G12+'Basic Price Adjustment'!$E35,"")</f>
        <v>99.68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79.180000000000007</v>
      </c>
      <c r="E13" s="117">
        <v>80.12</v>
      </c>
      <c r="F13" s="21">
        <f>IF(E13&lt;&gt;0,E13+'Basic Price Adjustment'!$E36,"")</f>
        <v>79.300000000000011</v>
      </c>
      <c r="G13" s="117">
        <v>100.5</v>
      </c>
      <c r="H13" s="21">
        <f>IF(G13&lt;&gt;0,G13+'Basic Price Adjustment'!$E36,"")</f>
        <v>99.68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79.150000000000006</v>
      </c>
      <c r="E14" s="117">
        <v>82.83</v>
      </c>
      <c r="F14" s="22">
        <f>IF(E14&lt;&gt;0,E14+'Basic Price Adjustment'!$E37,"")</f>
        <v>81.98</v>
      </c>
      <c r="G14" s="117">
        <v>102.5</v>
      </c>
      <c r="H14" s="22">
        <f>IF(G14&lt;&gt;0,G14+'Basic Price Adjustment'!$E37,"")</f>
        <v>101.65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88.72999999999999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79.23</v>
      </c>
      <c r="E16" s="117">
        <v>80.45</v>
      </c>
      <c r="F16" s="22">
        <f>IF(E16&lt;&gt;0,E16+'Basic Price Adjustment'!$E39,"")</f>
        <v>79.680000000000007</v>
      </c>
      <c r="G16" s="117">
        <v>101.25</v>
      </c>
      <c r="H16" s="22">
        <f>IF(G16&lt;&gt;0,G16+'Basic Price Adjustment'!$E39,"")</f>
        <v>100.48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80.989999999999995</v>
      </c>
      <c r="E17" s="117">
        <v>87.7</v>
      </c>
      <c r="F17" s="21">
        <f>IF(E17&lt;&gt;0,E17+'Basic Price Adjustment'!$E40,"")</f>
        <v>86.69</v>
      </c>
      <c r="G17" s="117">
        <v>106.5</v>
      </c>
      <c r="H17" s="21">
        <f>IF(G17&lt;&gt;0,G17+'Basic Price Adjustment'!$E40,"")</f>
        <v>105.49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94</v>
      </c>
      <c r="E18" s="117">
        <v>93.17</v>
      </c>
      <c r="F18" s="22">
        <f>IF(E18&lt;&gt;0,E18+'Basic Price Adjustment'!$E41,"")</f>
        <v>92.17</v>
      </c>
      <c r="G18" s="117">
        <v>112</v>
      </c>
      <c r="H18" s="22">
        <f>IF(G18&lt;&gt;0,G18+'Basic Price Adjustment'!$E41,"")</f>
        <v>111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82</v>
      </c>
      <c r="E19" s="117">
        <v>87.7</v>
      </c>
      <c r="F19" s="21">
        <f>IF(E19&lt;&gt;0,E19+'Basic Price Adjustment'!$E42,"")</f>
        <v>86.7</v>
      </c>
      <c r="G19" s="117">
        <v>106.5</v>
      </c>
      <c r="H19" s="21">
        <f>IF(G19&lt;&gt;0,G19+'Basic Price Adjustment'!$E42,"")</f>
        <v>105.5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93.02</v>
      </c>
      <c r="E20" s="117">
        <v>95.9</v>
      </c>
      <c r="F20" s="22">
        <f>IF(E20&lt;&gt;0,E20+'Basic Price Adjustment'!$E43,"")</f>
        <v>94.92</v>
      </c>
      <c r="G20" s="117">
        <v>109</v>
      </c>
      <c r="H20" s="22">
        <f>IF(G20&lt;&gt;0,G20+'Basic Price Adjustment'!$E43,"")</f>
        <v>108.02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102.75</v>
      </c>
      <c r="G23" s="117">
        <v>119</v>
      </c>
      <c r="H23" s="21">
        <f>IF(G23&lt;&gt;0,G23+'Basic Price Adjustment'!$E46,"")</f>
        <v>117.81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93.08</v>
      </c>
      <c r="E25" s="117">
        <v>96.22</v>
      </c>
      <c r="F25" s="21">
        <f>IF(E25&lt;&gt;0,E25+'Basic Price Adjustment'!$E48,"")</f>
        <v>95.3</v>
      </c>
      <c r="G25" s="117">
        <v>106</v>
      </c>
      <c r="H25" s="21">
        <f>IF(G25&lt;&gt;0,G25+'Basic Price Adjustment'!$E48,"")</f>
        <v>105.08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93.08</v>
      </c>
      <c r="E26" s="117">
        <v>96.22</v>
      </c>
      <c r="F26" s="22">
        <f>IF(E26&lt;&gt;0,E26+'Basic Price Adjustment'!$E49,"")</f>
        <v>95.3</v>
      </c>
      <c r="G26" s="117">
        <v>106</v>
      </c>
      <c r="H26" s="22">
        <f>IF(G26&lt;&gt;0,G26+'Basic Price Adjustment'!$E49,"")</f>
        <v>105.08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54.36</v>
      </c>
      <c r="E10" s="125">
        <v>65.5</v>
      </c>
      <c r="F10" s="25">
        <f>IF(E10&lt;&gt;0,E10+'Basic Price Adjustment'!$E33,"")</f>
        <v>64.86</v>
      </c>
      <c r="G10" s="125">
        <v>55</v>
      </c>
      <c r="H10" s="25">
        <f>IF(G10&lt;&gt;0,G10+'Basic Price Adjustment'!$E33,"")</f>
        <v>54.36</v>
      </c>
      <c r="I10" s="125">
        <v>73.69</v>
      </c>
      <c r="J10" s="25">
        <f>IF(I10&lt;&gt;0,I10+'Basic Price Adjustment'!$E33,"")</f>
        <v>73.05</v>
      </c>
      <c r="K10" s="121">
        <v>67.56</v>
      </c>
      <c r="L10" s="25">
        <f>IF(K10&lt;&gt;0,K10+'Basic Price Adjustment'!$E33,"")</f>
        <v>66.92</v>
      </c>
      <c r="M10" s="121">
        <v>74.430000000000007</v>
      </c>
      <c r="N10" s="25">
        <f>IF(M10&lt;&gt;0,M10+'Basic Price Adjustment'!$E33,"")</f>
        <v>73.790000000000006</v>
      </c>
      <c r="O10" s="125">
        <v>72</v>
      </c>
      <c r="P10" s="25">
        <f>IF(O10&lt;&gt;0,O10+'Basic Price Adjustment'!$E33,"")</f>
        <v>71.36</v>
      </c>
      <c r="Q10" s="125">
        <v>62</v>
      </c>
      <c r="R10" s="25">
        <f>IF(Q10&lt;&gt;0,Q10+'Basic Price Adjustment'!$E33,"")</f>
        <v>61.36</v>
      </c>
      <c r="S10" s="125">
        <v>95</v>
      </c>
      <c r="T10" s="25">
        <f>IF(S10&lt;&gt;0,S10+'Basic Price Adjustment'!$E33,"")</f>
        <v>94.36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56.53</v>
      </c>
      <c r="E11" s="117">
        <v>69</v>
      </c>
      <c r="F11" s="21">
        <f>IF(E11&lt;&gt;0,E11+'Basic Price Adjustment'!$E34,"")</f>
        <v>68.28</v>
      </c>
      <c r="G11" s="117">
        <v>57.25</v>
      </c>
      <c r="H11" s="21">
        <f>IF(G11&lt;&gt;0,G11+'Basic Price Adjustment'!$E34,"")</f>
        <v>56.53</v>
      </c>
      <c r="I11" s="117">
        <v>77.88</v>
      </c>
      <c r="J11" s="21">
        <f>IF(I11&lt;&gt;0,I11+'Basic Price Adjustment'!$E34,"")</f>
        <v>77.16</v>
      </c>
      <c r="K11" s="119">
        <v>67.069999999999993</v>
      </c>
      <c r="L11" s="21">
        <f>IF(K11&lt;&gt;0,K11+'Basic Price Adjustment'!$E34,"")</f>
        <v>66.349999999999994</v>
      </c>
      <c r="M11" s="119">
        <v>78.36</v>
      </c>
      <c r="N11" s="21">
        <f>IF(M11&lt;&gt;0,M11+'Basic Price Adjustment'!$E34,"")</f>
        <v>77.64</v>
      </c>
      <c r="O11" s="117">
        <v>79</v>
      </c>
      <c r="P11" s="21">
        <f>IF(O11&lt;&gt;0,O11+'Basic Price Adjustment'!$E34,"")</f>
        <v>78.28</v>
      </c>
      <c r="Q11" s="117">
        <v>68</v>
      </c>
      <c r="R11" s="21">
        <f>IF(Q11&lt;&gt;0,Q11+'Basic Price Adjustment'!$E34,"")</f>
        <v>67.28</v>
      </c>
      <c r="S11" s="117">
        <v>95</v>
      </c>
      <c r="T11" s="21">
        <f>IF(S11&lt;&gt;0,S11+'Basic Price Adjustment'!$E34,"")</f>
        <v>94.28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56.93</v>
      </c>
      <c r="E12" s="123">
        <v>68</v>
      </c>
      <c r="F12" s="22">
        <f>IF(E12&lt;&gt;0,E12+'Basic Price Adjustment'!$E35,"")</f>
        <v>67.180000000000007</v>
      </c>
      <c r="G12" s="123">
        <v>57.75</v>
      </c>
      <c r="H12" s="22">
        <f>IF(G12&lt;&gt;0,G12+'Basic Price Adjustment'!$E35,"")</f>
        <v>56.93</v>
      </c>
      <c r="I12" s="123">
        <v>78.16</v>
      </c>
      <c r="J12" s="22">
        <f>IF(I12&lt;&gt;0,I12+'Basic Price Adjustment'!$E35,"")</f>
        <v>77.34</v>
      </c>
      <c r="K12" s="121">
        <v>73.03</v>
      </c>
      <c r="L12" s="22">
        <f>IF(K12&lt;&gt;0,K12+'Basic Price Adjustment'!$E35,"")</f>
        <v>72.210000000000008</v>
      </c>
      <c r="M12" s="121">
        <v>78.3</v>
      </c>
      <c r="N12" s="22">
        <f>IF(M12&lt;&gt;0,M12+'Basic Price Adjustment'!$E35,"")</f>
        <v>77.48</v>
      </c>
      <c r="O12" s="123">
        <v>77</v>
      </c>
      <c r="P12" s="22">
        <f>IF(O12&lt;&gt;0,O12+'Basic Price Adjustment'!$E35,"")</f>
        <v>76.180000000000007</v>
      </c>
      <c r="Q12" s="123">
        <v>66</v>
      </c>
      <c r="R12" s="22">
        <f>IF(Q12&lt;&gt;0,Q12+'Basic Price Adjustment'!$E35,"")</f>
        <v>65.180000000000007</v>
      </c>
      <c r="S12" s="123">
        <v>99</v>
      </c>
      <c r="T12" s="22">
        <f>IF(S12&lt;&gt;0,S12+'Basic Price Adjustment'!$E35,"")</f>
        <v>98.18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56.93</v>
      </c>
      <c r="E13" s="117">
        <v>68</v>
      </c>
      <c r="F13" s="21">
        <f>IF(E13&lt;&gt;0,E13+'Basic Price Adjustment'!$E36,"")</f>
        <v>67.180000000000007</v>
      </c>
      <c r="G13" s="117">
        <v>57.75</v>
      </c>
      <c r="H13" s="21">
        <f>IF(G13&lt;&gt;0,G13+'Basic Price Adjustment'!$E36,"")</f>
        <v>56.93</v>
      </c>
      <c r="I13" s="117">
        <v>78.16</v>
      </c>
      <c r="J13" s="21">
        <f>IF(I13&lt;&gt;0,I13+'Basic Price Adjustment'!$E36,"")</f>
        <v>77.34</v>
      </c>
      <c r="K13" s="119">
        <v>73.03</v>
      </c>
      <c r="L13" s="21">
        <f>IF(K13&lt;&gt;0,K13+'Basic Price Adjustment'!$E36,"")</f>
        <v>72.210000000000008</v>
      </c>
      <c r="M13" s="119">
        <v>78.3</v>
      </c>
      <c r="N13" s="21">
        <f>IF(M13&lt;&gt;0,M13+'Basic Price Adjustment'!$E36,"")</f>
        <v>77.48</v>
      </c>
      <c r="O13" s="117">
        <v>77</v>
      </c>
      <c r="P13" s="21">
        <f>IF(O13&lt;&gt;0,O13+'Basic Price Adjustment'!$E36,"")</f>
        <v>76.180000000000007</v>
      </c>
      <c r="Q13" s="117">
        <v>66</v>
      </c>
      <c r="R13" s="21">
        <f>IF(Q13&lt;&gt;0,Q13+'Basic Price Adjustment'!$E36,"")</f>
        <v>65.180000000000007</v>
      </c>
      <c r="S13" s="117">
        <v>99</v>
      </c>
      <c r="T13" s="21">
        <f>IF(S13&lt;&gt;0,S13+'Basic Price Adjustment'!$E36,"")</f>
        <v>98.18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57.65</v>
      </c>
      <c r="E14" s="123">
        <v>69</v>
      </c>
      <c r="F14" s="22">
        <f>IF(E14&lt;&gt;0,E14+'Basic Price Adjustment'!$E37,"")</f>
        <v>68.150000000000006</v>
      </c>
      <c r="G14" s="123">
        <v>58.5</v>
      </c>
      <c r="H14" s="22">
        <f>IF(G14&lt;&gt;0,G14+'Basic Price Adjustment'!$E37,"")</f>
        <v>57.65</v>
      </c>
      <c r="I14" s="123">
        <v>78.36</v>
      </c>
      <c r="J14" s="22">
        <f>IF(I14&lt;&gt;0,I14+'Basic Price Adjustment'!$E37,"")</f>
        <v>77.510000000000005</v>
      </c>
      <c r="K14" s="121">
        <v>73.03</v>
      </c>
      <c r="L14" s="22">
        <f>IF(K14&lt;&gt;0,K14+'Basic Price Adjustment'!$E37,"")</f>
        <v>72.180000000000007</v>
      </c>
      <c r="M14" s="121">
        <v>78.36</v>
      </c>
      <c r="N14" s="22">
        <f>IF(M14&lt;&gt;0,M14+'Basic Price Adjustment'!$E37,"")</f>
        <v>77.510000000000005</v>
      </c>
      <c r="O14" s="123">
        <v>77</v>
      </c>
      <c r="P14" s="22">
        <f>IF(O14&lt;&gt;0,O14+'Basic Price Adjustment'!$E37,"")</f>
        <v>76.150000000000006</v>
      </c>
      <c r="Q14" s="123">
        <v>66</v>
      </c>
      <c r="R14" s="22">
        <f>IF(Q14&lt;&gt;0,Q14+'Basic Price Adjustment'!$E37,"")</f>
        <v>65.150000000000006</v>
      </c>
      <c r="S14" s="123">
        <v>99</v>
      </c>
      <c r="T14" s="22">
        <f>IF(S14&lt;&gt;0,S14+'Basic Price Adjustment'!$E37,"")</f>
        <v>98.15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61.16</v>
      </c>
      <c r="E15" s="117">
        <v>74</v>
      </c>
      <c r="F15" s="21">
        <f>IF(E15&lt;&gt;0,E15+'Basic Price Adjustment'!$E38,"")</f>
        <v>73.16</v>
      </c>
      <c r="G15" s="117">
        <v>62</v>
      </c>
      <c r="H15" s="21">
        <f>IF(G15&lt;&gt;0,G15+'Basic Price Adjustment'!$E38,"")</f>
        <v>61.16</v>
      </c>
      <c r="I15" s="117">
        <v>82.35</v>
      </c>
      <c r="J15" s="21">
        <f>IF(I15&lt;&gt;0,I15+'Basic Price Adjustment'!$E38,"")</f>
        <v>81.509999999999991</v>
      </c>
      <c r="K15" s="120">
        <v>77.25</v>
      </c>
      <c r="L15" s="21">
        <f>IF(K15&lt;&gt;0,K15+'Basic Price Adjustment'!$E38,"")</f>
        <v>76.41</v>
      </c>
      <c r="M15" s="120">
        <v>82.35</v>
      </c>
      <c r="N15" s="21">
        <f>IF(M15&lt;&gt;0,M15+'Basic Price Adjustment'!$E38,"")</f>
        <v>81.509999999999991</v>
      </c>
      <c r="O15" s="117">
        <v>92</v>
      </c>
      <c r="P15" s="21">
        <f>IF(O15&lt;&gt;0,O15+'Basic Price Adjustment'!$E38,"")</f>
        <v>91.16</v>
      </c>
      <c r="Q15" s="117">
        <v>87</v>
      </c>
      <c r="R15" s="21">
        <f>IF(Q15&lt;&gt;0,Q15+'Basic Price Adjustment'!$E38,"")</f>
        <v>86.16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60.23</v>
      </c>
      <c r="E16" s="123">
        <v>71.8</v>
      </c>
      <c r="F16" s="22">
        <f>IF(E16&lt;&gt;0,E16+'Basic Price Adjustment'!$E39,"")</f>
        <v>71.03</v>
      </c>
      <c r="G16" s="123">
        <v>61</v>
      </c>
      <c r="H16" s="22">
        <f>IF(G16&lt;&gt;0,G16+'Basic Price Adjustment'!$E39,"")</f>
        <v>60.23</v>
      </c>
      <c r="I16" s="123">
        <v>78.19</v>
      </c>
      <c r="J16" s="22">
        <f>IF(I16&lt;&gt;0,I16+'Basic Price Adjustment'!$E39,"")</f>
        <v>77.42</v>
      </c>
      <c r="K16" s="124">
        <v>73.06</v>
      </c>
      <c r="L16" s="22">
        <f>IF(K16&lt;&gt;0,K16+'Basic Price Adjustment'!$E39,"")</f>
        <v>72.290000000000006</v>
      </c>
      <c r="M16" s="124">
        <v>78.33</v>
      </c>
      <c r="N16" s="22">
        <f>IF(M16&lt;&gt;0,M16+'Basic Price Adjustment'!$E39,"")</f>
        <v>77.56</v>
      </c>
      <c r="O16" s="123">
        <v>79</v>
      </c>
      <c r="P16" s="22">
        <f>IF(O16&lt;&gt;0,O16+'Basic Price Adjustment'!$E39,"")</f>
        <v>78.23</v>
      </c>
      <c r="Q16" s="123">
        <v>69</v>
      </c>
      <c r="R16" s="22">
        <f>IF(Q16&lt;&gt;0,Q16+'Basic Price Adjustment'!$E39,"")</f>
        <v>68.23</v>
      </c>
      <c r="S16" s="123">
        <v>98.5</v>
      </c>
      <c r="T16" s="22">
        <f>IF(S16&lt;&gt;0,S16+'Basic Price Adjustment'!$E39,"")</f>
        <v>97.73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65.989999999999995</v>
      </c>
      <c r="E17" s="117">
        <v>76</v>
      </c>
      <c r="F17" s="21">
        <f>IF(E17&lt;&gt;0,E17+'Basic Price Adjustment'!$E40,"")</f>
        <v>74.989999999999995</v>
      </c>
      <c r="G17" s="117">
        <v>67</v>
      </c>
      <c r="H17" s="21">
        <f>IF(G17&lt;&gt;0,G17+'Basic Price Adjustment'!$E40,"")</f>
        <v>65.989999999999995</v>
      </c>
      <c r="I17" s="117">
        <v>83.3</v>
      </c>
      <c r="J17" s="21">
        <f>IF(I17&lt;&gt;0,I17+'Basic Price Adjustment'!$E40,"")</f>
        <v>82.289999999999992</v>
      </c>
      <c r="K17" s="119">
        <v>82.38</v>
      </c>
      <c r="L17" s="21">
        <f>IF(K17&lt;&gt;0,K17+'Basic Price Adjustment'!$E40,"")</f>
        <v>81.36999999999999</v>
      </c>
      <c r="M17" s="119">
        <v>83.3</v>
      </c>
      <c r="N17" s="21">
        <f>IF(M17&lt;&gt;0,M17+'Basic Price Adjustment'!$E40,"")</f>
        <v>82.289999999999992</v>
      </c>
      <c r="O17" s="117">
        <v>80.5</v>
      </c>
      <c r="P17" s="21">
        <f>IF(O17&lt;&gt;0,O17+'Basic Price Adjustment'!$E40,"")</f>
        <v>79.489999999999995</v>
      </c>
      <c r="Q17" s="117">
        <v>73.5</v>
      </c>
      <c r="R17" s="21">
        <f>IF(Q17&lt;&gt;0,Q17+'Basic Price Adjustment'!$E40,"")</f>
        <v>72.489999999999995</v>
      </c>
      <c r="S17" s="117">
        <v>108</v>
      </c>
      <c r="T17" s="21">
        <f>IF(S17&lt;&gt;0,S17+'Basic Price Adjustment'!$E40,"")</f>
        <v>106.99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69.650000000000006</v>
      </c>
      <c r="E18" s="123">
        <v>80.3</v>
      </c>
      <c r="F18" s="22">
        <f>IF(E18&lt;&gt;0,E18+'Basic Price Adjustment'!$E41,"")</f>
        <v>79.3</v>
      </c>
      <c r="G18" s="123">
        <v>70.650000000000006</v>
      </c>
      <c r="H18" s="22">
        <f>IF(G18&lt;&gt;0,G18+'Basic Price Adjustment'!$E41,"")</f>
        <v>69.650000000000006</v>
      </c>
      <c r="I18" s="123">
        <v>88.54</v>
      </c>
      <c r="J18" s="22">
        <f>IF(I18&lt;&gt;0,I18+'Basic Price Adjustment'!$E41,"")</f>
        <v>87.54</v>
      </c>
      <c r="K18" s="121">
        <v>83.19</v>
      </c>
      <c r="L18" s="22">
        <f>IF(K18&lt;&gt;0,K18+'Basic Price Adjustment'!$E41,"")</f>
        <v>82.19</v>
      </c>
      <c r="M18" s="121">
        <v>88.54</v>
      </c>
      <c r="N18" s="22">
        <f>IF(M18&lt;&gt;0,M18+'Basic Price Adjustment'!$E41,"")</f>
        <v>87.54</v>
      </c>
      <c r="O18" s="123">
        <v>82.5</v>
      </c>
      <c r="P18" s="22">
        <f>IF(O18&lt;&gt;0,O18+'Basic Price Adjustment'!$E41,"")</f>
        <v>81.5</v>
      </c>
      <c r="Q18" s="123">
        <v>75.5</v>
      </c>
      <c r="R18" s="22">
        <f>IF(Q18&lt;&gt;0,Q18+'Basic Price Adjustment'!$E41,"")</f>
        <v>74.5</v>
      </c>
      <c r="S18" s="123">
        <v>110</v>
      </c>
      <c r="T18" s="22">
        <f>IF(S18&lt;&gt;0,S18+'Basic Price Adjustment'!$E41,"")</f>
        <v>109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66</v>
      </c>
      <c r="E19" s="117">
        <v>76</v>
      </c>
      <c r="F19" s="21">
        <f>IF(E19&lt;&gt;0,E19+'Basic Price Adjustment'!$E42,"")</f>
        <v>75</v>
      </c>
      <c r="G19" s="117">
        <v>67</v>
      </c>
      <c r="H19" s="21">
        <f>IF(G19&lt;&gt;0,G19+'Basic Price Adjustment'!$E42,"")</f>
        <v>66</v>
      </c>
      <c r="I19" s="117">
        <v>83.31</v>
      </c>
      <c r="J19" s="21">
        <f>IF(I19&lt;&gt;0,I19+'Basic Price Adjustment'!$E42,"")</f>
        <v>82.31</v>
      </c>
      <c r="K19" s="119">
        <v>78.900000000000006</v>
      </c>
      <c r="L19" s="21">
        <f>IF(K19&lt;&gt;0,K19+'Basic Price Adjustment'!$E42,"")</f>
        <v>77.900000000000006</v>
      </c>
      <c r="M19" s="119">
        <v>83.31</v>
      </c>
      <c r="N19" s="21">
        <f>IF(M19&lt;&gt;0,M19+'Basic Price Adjustment'!$E42,"")</f>
        <v>82.31</v>
      </c>
      <c r="O19" s="117">
        <v>80.5</v>
      </c>
      <c r="P19" s="21">
        <f>IF(O19&lt;&gt;0,O19+'Basic Price Adjustment'!$E42,"")</f>
        <v>79.5</v>
      </c>
      <c r="Q19" s="117">
        <v>73.5</v>
      </c>
      <c r="R19" s="21">
        <f>IF(Q19&lt;&gt;0,Q19+'Basic Price Adjustment'!$E42,"")</f>
        <v>72.5</v>
      </c>
      <c r="S19" s="117">
        <v>108</v>
      </c>
      <c r="T19" s="21">
        <f>IF(S19&lt;&gt;0,S19+'Basic Price Adjustment'!$E42,"")</f>
        <v>107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66.819999999999993</v>
      </c>
      <c r="E20" s="123">
        <v>78</v>
      </c>
      <c r="F20" s="22">
        <f>IF(E20&lt;&gt;0,E20+'Basic Price Adjustment'!$E43,"")</f>
        <v>77.02</v>
      </c>
      <c r="G20" s="123">
        <v>67.8</v>
      </c>
      <c r="H20" s="22">
        <f>IF(G20&lt;&gt;0,G20+'Basic Price Adjustment'!$E43,"")</f>
        <v>66.819999999999993</v>
      </c>
      <c r="I20" s="123">
        <v>88.7</v>
      </c>
      <c r="J20" s="22">
        <f>IF(I20&lt;&gt;0,I20+'Basic Price Adjustment'!$E43,"")</f>
        <v>87.72</v>
      </c>
      <c r="K20" s="121">
        <v>83.2</v>
      </c>
      <c r="L20" s="22">
        <f>IF(K20&lt;&gt;0,K20+'Basic Price Adjustment'!$E43,"")</f>
        <v>82.22</v>
      </c>
      <c r="M20" s="121">
        <v>88.7</v>
      </c>
      <c r="N20" s="22">
        <f>IF(M20&lt;&gt;0,M20+'Basic Price Adjustment'!$E43,"")</f>
        <v>87.72</v>
      </c>
      <c r="O20" s="123">
        <v>100</v>
      </c>
      <c r="P20" s="22">
        <f>IF(O20&lt;&gt;0,O20+'Basic Price Adjustment'!$E43,"")</f>
        <v>99.02</v>
      </c>
      <c r="Q20" s="123">
        <v>93</v>
      </c>
      <c r="R20" s="22">
        <f>IF(Q20&lt;&gt;0,Q20+'Basic Price Adjustment'!$E43,"")</f>
        <v>92.02</v>
      </c>
      <c r="S20" s="123">
        <v>110</v>
      </c>
      <c r="T20" s="22">
        <f>IF(S20&lt;&gt;0,S20+'Basic Price Adjustment'!$E43,"")</f>
        <v>109.02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98.76</v>
      </c>
      <c r="E21" s="117">
        <v>104</v>
      </c>
      <c r="F21" s="21">
        <f>IF(E21&lt;&gt;0,E21+'Basic Price Adjustment'!$E44,"")</f>
        <v>102.76</v>
      </c>
      <c r="G21" s="117">
        <v>100</v>
      </c>
      <c r="H21" s="21">
        <f>IF(G21&lt;&gt;0,G21+'Basic Price Adjustment'!$E44,"")</f>
        <v>98.76</v>
      </c>
      <c r="I21" s="117">
        <v>104.61</v>
      </c>
      <c r="J21" s="21">
        <f>IF(I21&lt;&gt;0,I21+'Basic Price Adjustment'!$E44,"")</f>
        <v>103.37</v>
      </c>
      <c r="K21" s="120">
        <v>91.7</v>
      </c>
      <c r="L21" s="21">
        <f>IF(K21&lt;&gt;0,K21+'Basic Price Adjustment'!$E44,"")</f>
        <v>90.460000000000008</v>
      </c>
      <c r="M21" s="120">
        <v>112.17</v>
      </c>
      <c r="N21" s="21">
        <f>IF(M21&lt;&gt;0,M21+'Basic Price Adjustment'!$E44,"")</f>
        <v>110.93</v>
      </c>
      <c r="O21" s="117">
        <v>112</v>
      </c>
      <c r="P21" s="21">
        <f>IF(O21&lt;&gt;0,O21+'Basic Price Adjustment'!$E44,"")</f>
        <v>110.76</v>
      </c>
      <c r="Q21" s="117">
        <v>95</v>
      </c>
      <c r="R21" s="21">
        <f>IF(Q21&lt;&gt;0,Q21+'Basic Price Adjustment'!$E44,"")</f>
        <v>93.76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101.83</v>
      </c>
      <c r="E22" s="123">
        <v>107</v>
      </c>
      <c r="F22" s="22">
        <f>IF(E22&lt;&gt;0,E22+'Basic Price Adjustment'!$E45,"")</f>
        <v>105.83</v>
      </c>
      <c r="G22" s="123">
        <v>103</v>
      </c>
      <c r="H22" s="22">
        <f>IF(G22&lt;&gt;0,G22+'Basic Price Adjustment'!$E45,"")</f>
        <v>101.83</v>
      </c>
      <c r="I22" s="123">
        <v>107.35</v>
      </c>
      <c r="J22" s="22">
        <f>IF(I22&lt;&gt;0,I22+'Basic Price Adjustment'!$E45,"")</f>
        <v>106.17999999999999</v>
      </c>
      <c r="K22" s="124">
        <v>93.47</v>
      </c>
      <c r="L22" s="22">
        <f>IF(K22&lt;&gt;0,K22+'Basic Price Adjustment'!$E45,"")</f>
        <v>92.3</v>
      </c>
      <c r="M22" s="124">
        <v>115.06</v>
      </c>
      <c r="N22" s="22">
        <f>IF(M22&lt;&gt;0,M22+'Basic Price Adjustment'!$E45,"")</f>
        <v>113.89</v>
      </c>
      <c r="O22" s="123">
        <v>124</v>
      </c>
      <c r="P22" s="22">
        <f>IF(O22&lt;&gt;0,O22+'Basic Price Adjustment'!$E45,"")</f>
        <v>122.83</v>
      </c>
      <c r="Q22" s="123">
        <v>116</v>
      </c>
      <c r="R22" s="22">
        <f>IF(Q22&lt;&gt;0,Q22+'Basic Price Adjustment'!$E45,"")</f>
        <v>114.83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76.61</v>
      </c>
      <c r="E23" s="117">
        <v>93</v>
      </c>
      <c r="F23" s="21">
        <f>IF(E23&lt;&gt;0,E23+'Basic Price Adjustment'!$E46,"")</f>
        <v>91.81</v>
      </c>
      <c r="G23" s="117">
        <v>77.8</v>
      </c>
      <c r="H23" s="21">
        <f>IF(G23&lt;&gt;0,G23+'Basic Price Adjustment'!$E46,"")</f>
        <v>76.61</v>
      </c>
      <c r="I23" s="117">
        <v>100.87</v>
      </c>
      <c r="J23" s="21">
        <f>IF(I23&lt;&gt;0,I23+'Basic Price Adjustment'!$E46,"")</f>
        <v>99.68</v>
      </c>
      <c r="K23" s="120">
        <v>93.5</v>
      </c>
      <c r="L23" s="21">
        <f>IF(K23&lt;&gt;0,K23+'Basic Price Adjustment'!$E46,"")</f>
        <v>92.31</v>
      </c>
      <c r="M23" s="120">
        <v>110.28</v>
      </c>
      <c r="N23" s="21">
        <f>IF(M23&lt;&gt;0,M23+'Basic Price Adjustment'!$E46,"")</f>
        <v>109.09</v>
      </c>
      <c r="O23" s="117">
        <v>110</v>
      </c>
      <c r="P23" s="21">
        <f>IF(O23&lt;&gt;0,O23+'Basic Price Adjustment'!$E46,"")</f>
        <v>108.81</v>
      </c>
      <c r="Q23" s="117">
        <v>94</v>
      </c>
      <c r="R23" s="21">
        <f>IF(Q23&lt;&gt;0,Q23+'Basic Price Adjustment'!$E46,"")</f>
        <v>92.81</v>
      </c>
      <c r="S23" s="117">
        <v>117</v>
      </c>
      <c r="T23" s="21">
        <f>IF(S23&lt;&gt;0,S23+'Basic Price Adjustment'!$E46,"")</f>
        <v>115.81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78.78</v>
      </c>
      <c r="E24" s="123">
        <v>97</v>
      </c>
      <c r="F24" s="22">
        <f>IF(E24&lt;&gt;0,E24+'Basic Price Adjustment'!$E47,"")</f>
        <v>95.78</v>
      </c>
      <c r="G24" s="123">
        <v>80</v>
      </c>
      <c r="H24" s="22">
        <f>IF(G24&lt;&gt;0,G24+'Basic Price Adjustment'!$E47,"")</f>
        <v>78.78</v>
      </c>
      <c r="I24" s="123">
        <v>104.33</v>
      </c>
      <c r="J24" s="22">
        <f>IF(I24&lt;&gt;0,I24+'Basic Price Adjustment'!$E47,"")</f>
        <v>103.11</v>
      </c>
      <c r="K24" s="124">
        <v>97.42</v>
      </c>
      <c r="L24" s="22">
        <f>IF(K24&lt;&gt;0,K24+'Basic Price Adjustment'!$E47,"")</f>
        <v>96.2</v>
      </c>
      <c r="M24" s="124">
        <v>111.37</v>
      </c>
      <c r="N24" s="22">
        <f>IF(M24&lt;&gt;0,M24+'Basic Price Adjustment'!$E47,"")</f>
        <v>110.15</v>
      </c>
      <c r="O24" s="123">
        <v>121</v>
      </c>
      <c r="P24" s="22">
        <f>IF(O24&lt;&gt;0,O24+'Basic Price Adjustment'!$E47,"")</f>
        <v>119.78</v>
      </c>
      <c r="Q24" s="123">
        <v>120</v>
      </c>
      <c r="R24" s="22">
        <f>IF(Q24&lt;&gt;0,Q24+'Basic Price Adjustment'!$E47,"")</f>
        <v>118.78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66.33</v>
      </c>
      <c r="E25" s="117">
        <v>81.400000000000006</v>
      </c>
      <c r="F25" s="21">
        <f>IF(E25&lt;&gt;0,E25+'Basic Price Adjustment'!$E48,"")</f>
        <v>80.48</v>
      </c>
      <c r="G25" s="117">
        <v>67.25</v>
      </c>
      <c r="H25" s="21">
        <f>IF(G25&lt;&gt;0,G25+'Basic Price Adjustment'!$E48,"")</f>
        <v>66.33</v>
      </c>
      <c r="I25" s="117">
        <v>89.45</v>
      </c>
      <c r="J25" s="21">
        <f>IF(I25&lt;&gt;0,I25+'Basic Price Adjustment'!$E48,"")</f>
        <v>88.53</v>
      </c>
      <c r="K25" s="120">
        <v>80.75</v>
      </c>
      <c r="L25" s="21">
        <f>IF(K25&lt;&gt;0,K25+'Basic Price Adjustment'!$E48,"")</f>
        <v>79.83</v>
      </c>
      <c r="M25" s="120">
        <v>93.09</v>
      </c>
      <c r="N25" s="21">
        <f>IF(M25&lt;&gt;0,M25+'Basic Price Adjustment'!$E48,"")</f>
        <v>92.17</v>
      </c>
      <c r="O25" s="117">
        <v>80</v>
      </c>
      <c r="P25" s="21">
        <f>IF(O25&lt;&gt;0,O25+'Basic Price Adjustment'!$E48,"")</f>
        <v>79.08</v>
      </c>
      <c r="Q25" s="117">
        <v>73</v>
      </c>
      <c r="R25" s="21">
        <f>IF(Q25&lt;&gt;0,Q25+'Basic Price Adjustment'!$E48,"")</f>
        <v>72.08</v>
      </c>
      <c r="S25" s="117">
        <v>105</v>
      </c>
      <c r="T25" s="21">
        <f>IF(S25&lt;&gt;0,S25+'Basic Price Adjustment'!$E48,"")</f>
        <v>104.08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68.28</v>
      </c>
      <c r="E26" s="123">
        <v>81.400000000000006</v>
      </c>
      <c r="F26" s="22">
        <f>IF(E26&lt;&gt;0,E26+'Basic Price Adjustment'!$E49,"")</f>
        <v>80.48</v>
      </c>
      <c r="G26" s="123">
        <v>69.2</v>
      </c>
      <c r="H26" s="22">
        <f>IF(G26&lt;&gt;0,G26+'Basic Price Adjustment'!$E49,"")</f>
        <v>68.28</v>
      </c>
      <c r="I26" s="123">
        <v>92.33</v>
      </c>
      <c r="J26" s="22">
        <f>IF(I26&lt;&gt;0,I26+'Basic Price Adjustment'!$E49,"")</f>
        <v>91.41</v>
      </c>
      <c r="K26" s="124">
        <v>82.75</v>
      </c>
      <c r="L26" s="22">
        <f>IF(K26&lt;&gt;0,K26+'Basic Price Adjustment'!$E49,"")</f>
        <v>81.83</v>
      </c>
      <c r="M26" s="124">
        <v>95.88</v>
      </c>
      <c r="N26" s="22">
        <f>IF(M26&lt;&gt;0,M26+'Basic Price Adjustment'!$E49,"")</f>
        <v>94.96</v>
      </c>
      <c r="O26" s="123">
        <v>102</v>
      </c>
      <c r="P26" s="22">
        <f>IF(O26&lt;&gt;0,O26+'Basic Price Adjustment'!$E49,"")</f>
        <v>101.08</v>
      </c>
      <c r="Q26" s="123">
        <v>97</v>
      </c>
      <c r="R26" s="22">
        <f>IF(Q26&lt;&gt;0,Q26+'Basic Price Adjustment'!$E49,"")</f>
        <v>96.08</v>
      </c>
      <c r="S26" s="123">
        <v>105</v>
      </c>
      <c r="T26" s="22">
        <f>IF(S26&lt;&gt;0,S26+'Basic Price Adjustment'!$E49,"")</f>
        <v>104.08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198.84</v>
      </c>
      <c r="E27" s="29">
        <v>215</v>
      </c>
      <c r="F27" s="21">
        <f>IF(E27&lt;&gt;0,E27+'Basic Price Adjustment'!$E50,"")</f>
        <v>213.84</v>
      </c>
      <c r="G27" s="29">
        <v>200</v>
      </c>
      <c r="H27" s="21">
        <f>IF(G27&lt;&gt;0,G27+'Basic Price Adjustment'!$E50,"")</f>
        <v>198.84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98.76</v>
      </c>
      <c r="E28" s="31">
        <v>105</v>
      </c>
      <c r="F28" s="26">
        <f>IF(E28&lt;&gt;0,E28+'Basic Price Adjustment'!$E51,"")</f>
        <v>103.76</v>
      </c>
      <c r="G28" s="31">
        <v>100</v>
      </c>
      <c r="H28" s="26">
        <f>IF(G28&lt;&gt;0,G28+'Basic Price Adjustment'!$E51,"")</f>
        <v>98.76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66.36</v>
      </c>
      <c r="E10" s="119">
        <v>72</v>
      </c>
      <c r="F10" s="25">
        <f>IF(E10&lt;&gt;0,E10+'Basic Price Adjustment'!$E33,"")</f>
        <v>71.36</v>
      </c>
      <c r="G10" s="129">
        <v>77</v>
      </c>
      <c r="H10" s="25">
        <f>IF(G10&lt;&gt;0,G10+'Basic Price Adjustment'!$E33,"")</f>
        <v>76.36</v>
      </c>
      <c r="I10" s="129">
        <v>82</v>
      </c>
      <c r="J10" s="25">
        <f>IF(I10&lt;&gt;0,I10+'Basic Price Adjustment'!$E33,"")</f>
        <v>81.36</v>
      </c>
      <c r="K10" s="129">
        <v>75</v>
      </c>
      <c r="L10" s="25">
        <f>IF(K10&lt;&gt;0,K10+'Basic Price Adjustment'!$E33,"")</f>
        <v>74.36</v>
      </c>
      <c r="M10" s="129">
        <v>72</v>
      </c>
      <c r="N10" s="25">
        <f>IF(M10&lt;&gt;0,M10+'Basic Price Adjustment'!$E33,"")</f>
        <v>71.36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66.28</v>
      </c>
      <c r="E11" s="119">
        <v>74</v>
      </c>
      <c r="F11" s="21">
        <f>IF(E11&lt;&gt;0,E11+'Basic Price Adjustment'!$E34,"")</f>
        <v>73.28</v>
      </c>
      <c r="G11" s="117">
        <v>78</v>
      </c>
      <c r="H11" s="21">
        <f>IF(G11&lt;&gt;0,G11+'Basic Price Adjustment'!$E34,"")</f>
        <v>77.28</v>
      </c>
      <c r="I11" s="117">
        <v>88</v>
      </c>
      <c r="J11" s="21">
        <f>IF(I11&lt;&gt;0,I11+'Basic Price Adjustment'!$E34,"")</f>
        <v>87.28</v>
      </c>
      <c r="K11" s="117">
        <v>76</v>
      </c>
      <c r="L11" s="21">
        <f>IF(K11&lt;&gt;0,K11+'Basic Price Adjustment'!$E34,"")</f>
        <v>75.28</v>
      </c>
      <c r="M11" s="117">
        <v>74</v>
      </c>
      <c r="N11" s="21">
        <f>IF(M11&lt;&gt;0,M11+'Basic Price Adjustment'!$E34,"")</f>
        <v>73.28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64.180000000000007</v>
      </c>
      <c r="E12" s="119">
        <v>70</v>
      </c>
      <c r="F12" s="22">
        <f>IF(E12&lt;&gt;0,E12+'Basic Price Adjustment'!$E35,"")</f>
        <v>69.180000000000007</v>
      </c>
      <c r="G12" s="117">
        <v>77</v>
      </c>
      <c r="H12" s="22">
        <f>IF(G12&lt;&gt;0,G12+'Basic Price Adjustment'!$E35,"")</f>
        <v>76.180000000000007</v>
      </c>
      <c r="I12" s="117">
        <v>88</v>
      </c>
      <c r="J12" s="22">
        <f>IF(I12&lt;&gt;0,I12+'Basic Price Adjustment'!$E35,"")</f>
        <v>87.18</v>
      </c>
      <c r="K12" s="117">
        <v>77</v>
      </c>
      <c r="L12" s="22">
        <f>IF(K12&lt;&gt;0,K12+'Basic Price Adjustment'!$E35,"")</f>
        <v>76.180000000000007</v>
      </c>
      <c r="M12" s="117">
        <v>74</v>
      </c>
      <c r="N12" s="22">
        <f>IF(M12&lt;&gt;0,M12+'Basic Price Adjustment'!$E35,"")</f>
        <v>73.180000000000007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66.180000000000007</v>
      </c>
      <c r="E13" s="119">
        <v>72</v>
      </c>
      <c r="F13" s="21">
        <f>IF(E13&lt;&gt;0,E13+'Basic Price Adjustment'!$E36,"")</f>
        <v>71.180000000000007</v>
      </c>
      <c r="G13" s="117">
        <v>78</v>
      </c>
      <c r="H13" s="21">
        <f>IF(G13&lt;&gt;0,G13+'Basic Price Adjustment'!$E36,"")</f>
        <v>77.180000000000007</v>
      </c>
      <c r="I13" s="117">
        <v>88</v>
      </c>
      <c r="J13" s="21">
        <f>IF(I13&lt;&gt;0,I13+'Basic Price Adjustment'!$E36,"")</f>
        <v>87.18</v>
      </c>
      <c r="K13" s="117">
        <v>77</v>
      </c>
      <c r="L13" s="21">
        <f>IF(K13&lt;&gt;0,K13+'Basic Price Adjustment'!$E36,"")</f>
        <v>76.180000000000007</v>
      </c>
      <c r="M13" s="117">
        <v>74</v>
      </c>
      <c r="N13" s="21">
        <f>IF(M13&lt;&gt;0,M13+'Basic Price Adjustment'!$E36,"")</f>
        <v>73.180000000000007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66.150000000000006</v>
      </c>
      <c r="E14" s="119">
        <v>73</v>
      </c>
      <c r="F14" s="22">
        <f>IF(E14&lt;&gt;0,E14+'Basic Price Adjustment'!$E37,"")</f>
        <v>72.150000000000006</v>
      </c>
      <c r="G14" s="117">
        <v>77</v>
      </c>
      <c r="H14" s="22">
        <f>IF(G14&lt;&gt;0,G14+'Basic Price Adjustment'!$E37,"")</f>
        <v>76.150000000000006</v>
      </c>
      <c r="I14" s="117">
        <v>88</v>
      </c>
      <c r="J14" s="22">
        <f>IF(I14&lt;&gt;0,I14+'Basic Price Adjustment'!$E37,"")</f>
        <v>87.15</v>
      </c>
      <c r="K14" s="117">
        <v>78</v>
      </c>
      <c r="L14" s="22">
        <f>IF(K14&lt;&gt;0,K14+'Basic Price Adjustment'!$E37,"")</f>
        <v>77.150000000000006</v>
      </c>
      <c r="M14" s="117">
        <v>74</v>
      </c>
      <c r="N14" s="22">
        <f>IF(M14&lt;&gt;0,M14+'Basic Price Adjustment'!$E37,"")</f>
        <v>73.150000000000006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84.16</v>
      </c>
      <c r="E15" s="120">
        <v>76</v>
      </c>
      <c r="F15" s="21">
        <f>IF(E15&lt;&gt;0,E15+'Basic Price Adjustment'!$E38,"")</f>
        <v>75.16</v>
      </c>
      <c r="G15" s="117">
        <v>86</v>
      </c>
      <c r="H15" s="21">
        <f>IF(G15&lt;&gt;0,G15+'Basic Price Adjustment'!$E38,"")</f>
        <v>85.16</v>
      </c>
      <c r="I15" s="117">
        <v>100</v>
      </c>
      <c r="J15" s="21">
        <f>IF(I15&lt;&gt;0,I15+'Basic Price Adjustment'!$E38,"")</f>
        <v>99.16</v>
      </c>
      <c r="K15" s="117">
        <v>84</v>
      </c>
      <c r="L15" s="21">
        <f>IF(K15&lt;&gt;0,K15+'Basic Price Adjustment'!$E38,"")</f>
        <v>83.16</v>
      </c>
      <c r="M15" s="117">
        <v>77</v>
      </c>
      <c r="N15" s="21">
        <f>IF(M15&lt;&gt;0,M15+'Basic Price Adjustment'!$E38,"")</f>
        <v>76.16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74.23</v>
      </c>
      <c r="E16" s="120">
        <v>73</v>
      </c>
      <c r="F16" s="22">
        <f>IF(E16&lt;&gt;0,E16+'Basic Price Adjustment'!$E39,"")</f>
        <v>72.23</v>
      </c>
      <c r="G16" s="117">
        <v>80</v>
      </c>
      <c r="H16" s="22">
        <f>IF(G16&lt;&gt;0,G16+'Basic Price Adjustment'!$E39,"")</f>
        <v>79.23</v>
      </c>
      <c r="I16" s="117">
        <v>88</v>
      </c>
      <c r="J16" s="22">
        <f>IF(I16&lt;&gt;0,I16+'Basic Price Adjustment'!$E39,"")</f>
        <v>87.23</v>
      </c>
      <c r="K16" s="117">
        <v>81</v>
      </c>
      <c r="L16" s="22">
        <f>IF(K16&lt;&gt;0,K16+'Basic Price Adjustment'!$E39,"")</f>
        <v>80.23</v>
      </c>
      <c r="M16" s="117">
        <v>74</v>
      </c>
      <c r="N16" s="22">
        <f>IF(M16&lt;&gt;0,M16+'Basic Price Adjustment'!$E39,"")</f>
        <v>73.23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70.989999999999995</v>
      </c>
      <c r="E17" s="119">
        <v>77</v>
      </c>
      <c r="F17" s="21">
        <f>IF(E17&lt;&gt;0,E17+'Basic Price Adjustment'!$E40,"")</f>
        <v>75.989999999999995</v>
      </c>
      <c r="G17" s="117">
        <v>84</v>
      </c>
      <c r="H17" s="21">
        <f>IF(G17&lt;&gt;0,G17+'Basic Price Adjustment'!$E40,"")</f>
        <v>82.99</v>
      </c>
      <c r="I17" s="117">
        <v>92</v>
      </c>
      <c r="J17" s="21">
        <f>IF(I17&lt;&gt;0,I17+'Basic Price Adjustment'!$E40,"")</f>
        <v>90.99</v>
      </c>
      <c r="K17" s="117">
        <v>85</v>
      </c>
      <c r="L17" s="21">
        <f>IF(K17&lt;&gt;0,K17+'Basic Price Adjustment'!$E40,"")</f>
        <v>83.99</v>
      </c>
      <c r="M17" s="117">
        <v>78</v>
      </c>
      <c r="N17" s="21">
        <f>IF(M17&lt;&gt;0,M17+'Basic Price Adjustment'!$E40,"")</f>
        <v>76.989999999999995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77</v>
      </c>
      <c r="E18" s="119">
        <v>83</v>
      </c>
      <c r="F18" s="22">
        <f>IF(E18&lt;&gt;0,E18+'Basic Price Adjustment'!$E41,"")</f>
        <v>82</v>
      </c>
      <c r="G18" s="117">
        <v>89</v>
      </c>
      <c r="H18" s="22">
        <f>IF(G18&lt;&gt;0,G18+'Basic Price Adjustment'!$E41,"")</f>
        <v>88</v>
      </c>
      <c r="I18" s="117">
        <v>103</v>
      </c>
      <c r="J18" s="22">
        <f>IF(I18&lt;&gt;0,I18+'Basic Price Adjustment'!$E41,"")</f>
        <v>102</v>
      </c>
      <c r="K18" s="117">
        <v>86</v>
      </c>
      <c r="L18" s="22">
        <f>IF(K18&lt;&gt;0,K18+'Basic Price Adjustment'!$E41,"")</f>
        <v>85</v>
      </c>
      <c r="M18" s="117">
        <v>81</v>
      </c>
      <c r="N18" s="22">
        <f>IF(M18&lt;&gt;0,M18+'Basic Price Adjustment'!$E41,"")</f>
        <v>80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69</v>
      </c>
      <c r="E19" s="119">
        <v>75</v>
      </c>
      <c r="F19" s="21">
        <f>IF(E19&lt;&gt;0,E19+'Basic Price Adjustment'!$E42,"")</f>
        <v>74</v>
      </c>
      <c r="G19" s="117">
        <v>84</v>
      </c>
      <c r="H19" s="21">
        <f>IF(G19&lt;&gt;0,G19+'Basic Price Adjustment'!$E42,"")</f>
        <v>83</v>
      </c>
      <c r="I19" s="117">
        <v>92</v>
      </c>
      <c r="J19" s="21">
        <f>IF(I19&lt;&gt;0,I19+'Basic Price Adjustment'!$E42,"")</f>
        <v>91</v>
      </c>
      <c r="K19" s="117">
        <v>81</v>
      </c>
      <c r="L19" s="21">
        <f>IF(K19&lt;&gt;0,K19+'Basic Price Adjustment'!$E42,"")</f>
        <v>80</v>
      </c>
      <c r="M19" s="117">
        <v>77</v>
      </c>
      <c r="N19" s="21">
        <f>IF(M19&lt;&gt;0,M19+'Basic Price Adjustment'!$E42,"")</f>
        <v>76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87.02</v>
      </c>
      <c r="E20" s="119">
        <v>82</v>
      </c>
      <c r="F20" s="22">
        <f>IF(E20&lt;&gt;0,E20+'Basic Price Adjustment'!$E43,"")</f>
        <v>81.02</v>
      </c>
      <c r="G20" s="117">
        <v>89</v>
      </c>
      <c r="H20" s="22">
        <f>IF(G20&lt;&gt;0,G20+'Basic Price Adjustment'!$E43,"")</f>
        <v>88.02</v>
      </c>
      <c r="I20" s="117">
        <v>100</v>
      </c>
      <c r="J20" s="22">
        <f>IF(I20&lt;&gt;0,I20+'Basic Price Adjustment'!$E43,"")</f>
        <v>99.02</v>
      </c>
      <c r="K20" s="117">
        <v>91</v>
      </c>
      <c r="L20" s="22">
        <f>IF(K20&lt;&gt;0,K20+'Basic Price Adjustment'!$E43,"")</f>
        <v>90.02</v>
      </c>
      <c r="M20" s="117">
        <v>84</v>
      </c>
      <c r="N20" s="22">
        <f>IF(M20&lt;&gt;0,M20+'Basic Price Adjustment'!$E43,"")</f>
        <v>83.02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97.76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102.76</v>
      </c>
      <c r="M21" s="117">
        <v>105</v>
      </c>
      <c r="N21" s="21">
        <f>IF(M21&lt;&gt;0,M21+'Basic Price Adjustment'!$E44,"")</f>
        <v>103.76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103.83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102.83</v>
      </c>
      <c r="M22" s="117">
        <v>105</v>
      </c>
      <c r="N22" s="22">
        <f>IF(M22&lt;&gt;0,M22+'Basic Price Adjustment'!$E45,"")</f>
        <v>103.83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90.81</v>
      </c>
      <c r="E23" s="120">
        <v>97</v>
      </c>
      <c r="F23" s="21">
        <f>IF(E23&lt;&gt;0,E23+'Basic Price Adjustment'!$E46,"")</f>
        <v>95.81</v>
      </c>
      <c r="G23" s="117">
        <v>102</v>
      </c>
      <c r="H23" s="21">
        <f>IF(G23&lt;&gt;0,G23+'Basic Price Adjustment'!$E46,"")</f>
        <v>100.81</v>
      </c>
      <c r="I23" s="117">
        <v>102</v>
      </c>
      <c r="J23" s="21">
        <f>IF(I23&lt;&gt;0,I23+'Basic Price Adjustment'!$E46,"")</f>
        <v>100.81</v>
      </c>
      <c r="K23" s="117">
        <v>104</v>
      </c>
      <c r="L23" s="21">
        <f>IF(K23&lt;&gt;0,K23+'Basic Price Adjustment'!$E46,"")</f>
        <v>102.81</v>
      </c>
      <c r="M23" s="117">
        <v>105</v>
      </c>
      <c r="N23" s="21">
        <f>IF(M23&lt;&gt;0,M23+'Basic Price Adjustment'!$E46,"")</f>
        <v>103.81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96.78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102.78</v>
      </c>
      <c r="K24" s="117">
        <v>104</v>
      </c>
      <c r="L24" s="22">
        <f>IF(K24&lt;&gt;0,K24+'Basic Price Adjustment'!$E47,"")</f>
        <v>102.78</v>
      </c>
      <c r="M24" s="117">
        <v>105</v>
      </c>
      <c r="N24" s="22">
        <f>IF(M24&lt;&gt;0,M24+'Basic Price Adjustment'!$E47,"")</f>
        <v>103.78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84.08</v>
      </c>
      <c r="E25" s="120">
        <v>78</v>
      </c>
      <c r="F25" s="21">
        <f>IF(E25&lt;&gt;0,E25+'Basic Price Adjustment'!$E48,"")</f>
        <v>77.08</v>
      </c>
      <c r="G25" s="117">
        <v>84</v>
      </c>
      <c r="H25" s="21">
        <f>IF(G25&lt;&gt;0,G25+'Basic Price Adjustment'!$E48,"")</f>
        <v>83.08</v>
      </c>
      <c r="I25" s="117">
        <v>96</v>
      </c>
      <c r="J25" s="21">
        <f>IF(I25&lt;&gt;0,I25+'Basic Price Adjustment'!$E48,"")</f>
        <v>95.08</v>
      </c>
      <c r="K25" s="117">
        <v>81</v>
      </c>
      <c r="L25" s="21">
        <f>IF(K25&lt;&gt;0,K25+'Basic Price Adjustment'!$E48,"")</f>
        <v>80.08</v>
      </c>
      <c r="M25" s="117">
        <v>80</v>
      </c>
      <c r="N25" s="21">
        <f>IF(M25&lt;&gt;0,M25+'Basic Price Adjustment'!$E48,"")</f>
        <v>79.08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97.08</v>
      </c>
      <c r="E26" s="120">
        <v>85</v>
      </c>
      <c r="F26" s="22">
        <f>IF(E26&lt;&gt;0,E26+'Basic Price Adjustment'!$E49,"")</f>
        <v>84.08</v>
      </c>
      <c r="G26" s="117">
        <v>91</v>
      </c>
      <c r="H26" s="22">
        <f>IF(G26&lt;&gt;0,G26+'Basic Price Adjustment'!$E49,"")</f>
        <v>90.08</v>
      </c>
      <c r="I26" s="117">
        <v>102</v>
      </c>
      <c r="J26" s="22">
        <f>IF(I26&lt;&gt;0,I26+'Basic Price Adjustment'!$E49,"")</f>
        <v>101.08</v>
      </c>
      <c r="K26" s="117">
        <v>90</v>
      </c>
      <c r="L26" s="22">
        <f>IF(K26&lt;&gt;0,K26+'Basic Price Adjustment'!$E49,"")</f>
        <v>89.08</v>
      </c>
      <c r="M26" s="117">
        <v>85</v>
      </c>
      <c r="N26" s="22">
        <f>IF(M26&lt;&gt;0,M26+'Basic Price Adjustment'!$E49,"")</f>
        <v>84.08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78.3</v>
      </c>
      <c r="E10" s="129">
        <v>77.27</v>
      </c>
      <c r="F10" s="25">
        <f>IF(E10&lt;&gt;0,E10+'Basic Price Adjustment'!$E33,"")</f>
        <v>76.63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85.11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79.17</v>
      </c>
      <c r="E11" s="117">
        <v>78.22</v>
      </c>
      <c r="F11" s="21">
        <f>IF(E11&lt;&gt;0,E11+'Basic Price Adjustment'!$E34,"")</f>
        <v>77.5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85.03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79.900000000000006</v>
      </c>
      <c r="E12" s="117">
        <v>80.12</v>
      </c>
      <c r="F12" s="22">
        <f>IF(E12&lt;&gt;0,E12+'Basic Price Adjustment'!$E35,"")</f>
        <v>79.300000000000011</v>
      </c>
      <c r="G12" s="117">
        <v>92</v>
      </c>
      <c r="H12" s="22">
        <f>IF(G12&lt;&gt;0,G12+'Basic Price Adjustment'!$E35,"")</f>
        <v>91.18</v>
      </c>
      <c r="I12" s="117">
        <v>90</v>
      </c>
      <c r="J12" s="22">
        <f>IF(I12&lt;&gt;0,I12+'Basic Price Adjustment'!$E35,"")</f>
        <v>89.18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79.900000000000006</v>
      </c>
      <c r="E13" s="117">
        <v>80.12</v>
      </c>
      <c r="F13" s="21">
        <f>IF(E13&lt;&gt;0,E13+'Basic Price Adjustment'!$E36,"")</f>
        <v>79.300000000000011</v>
      </c>
      <c r="G13" s="117">
        <v>92</v>
      </c>
      <c r="H13" s="21">
        <f>IF(G13&lt;&gt;0,G13+'Basic Price Adjustment'!$E36,"")</f>
        <v>91.18</v>
      </c>
      <c r="I13" s="117">
        <v>90</v>
      </c>
      <c r="J13" s="21">
        <f>IF(I13&lt;&gt;0,I13+'Basic Price Adjustment'!$E36,"")</f>
        <v>89.18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80.540000000000006</v>
      </c>
      <c r="E14" s="117">
        <v>82.83</v>
      </c>
      <c r="F14" s="22">
        <f>IF(E14&lt;&gt;0,E14+'Basic Price Adjustment'!$E37,"")</f>
        <v>81.98</v>
      </c>
      <c r="G14" s="117">
        <v>92</v>
      </c>
      <c r="H14" s="22">
        <f>IF(G14&lt;&gt;0,G14+'Basic Price Adjustment'!$E37,"")</f>
        <v>91.15</v>
      </c>
      <c r="I14" s="117">
        <v>90</v>
      </c>
      <c r="J14" s="22">
        <f>IF(I14&lt;&gt;0,I14+'Basic Price Adjustment'!$E37,"")</f>
        <v>89.15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90.38</v>
      </c>
      <c r="E15" s="117">
        <v>89.57</v>
      </c>
      <c r="F15" s="21">
        <f>IF(E15&lt;&gt;0,E15+'Basic Price Adjustment'!$E38,"")</f>
        <v>88.72999999999999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100.16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82.77000000000001</v>
      </c>
      <c r="E16" s="117">
        <v>80.45</v>
      </c>
      <c r="F16" s="22">
        <f>IF(E16&lt;&gt;0,E16+'Basic Price Adjustment'!$E39,"")</f>
        <v>79.680000000000007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89.73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87.089999999999989</v>
      </c>
      <c r="E17" s="117">
        <v>87.7</v>
      </c>
      <c r="F17" s="21">
        <f>IF(E17&lt;&gt;0,E17+'Basic Price Adjustment'!$E40,"")</f>
        <v>86.69</v>
      </c>
      <c r="G17" s="117">
        <v>102</v>
      </c>
      <c r="H17" s="21">
        <f>IF(G17&lt;&gt;0,G17+'Basic Price Adjustment'!$E40,"")</f>
        <v>100.99</v>
      </c>
      <c r="I17" s="117">
        <v>99</v>
      </c>
      <c r="J17" s="21">
        <f>IF(I17&lt;&gt;0,I17+'Basic Price Adjustment'!$E40,"")</f>
        <v>97.99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96.57</v>
      </c>
      <c r="E18" s="117">
        <v>93.17</v>
      </c>
      <c r="F18" s="22">
        <f>IF(E18&lt;&gt;0,E18+'Basic Price Adjustment'!$E41,"")</f>
        <v>92.17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105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87.1</v>
      </c>
      <c r="E19" s="117">
        <v>87.7</v>
      </c>
      <c r="F19" s="21">
        <f>IF(E19&lt;&gt;0,E19+'Basic Price Adjustment'!$E42,"")</f>
        <v>86.7</v>
      </c>
      <c r="G19" s="117">
        <v>102</v>
      </c>
      <c r="H19" s="21">
        <f>IF(G19&lt;&gt;0,G19+'Basic Price Adjustment'!$E42,"")</f>
        <v>101</v>
      </c>
      <c r="I19" s="117">
        <v>99</v>
      </c>
      <c r="J19" s="21">
        <f>IF(I19&lt;&gt;0,I19+'Basic Price Adjustment'!$E42,"")</f>
        <v>98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96.589999999999989</v>
      </c>
      <c r="E20" s="117">
        <v>95.9</v>
      </c>
      <c r="F20" s="22">
        <f>IF(E20&lt;&gt;0,E20+'Basic Price Adjustment'!$E43,"")</f>
        <v>94.92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105.02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117.67</v>
      </c>
      <c r="E21" s="117">
        <v>118.91</v>
      </c>
      <c r="F21" s="21">
        <f>IF(E21&lt;&gt;0,E21+'Basic Price Adjustment'!$E44,"")</f>
        <v>117.67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117.78</v>
      </c>
      <c r="E22" s="117">
        <v>118.95</v>
      </c>
      <c r="F22" s="22">
        <f>IF(E22&lt;&gt;0,E22+'Basic Price Adjustment'!$E45,"")</f>
        <v>117.78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112.75</v>
      </c>
      <c r="E23" s="117">
        <v>103.94</v>
      </c>
      <c r="F23" s="21">
        <f>IF(E23&lt;&gt;0,E23+'Basic Price Adjustment'!$E46,"")</f>
        <v>102.75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117.7</v>
      </c>
      <c r="E24" s="117">
        <v>118.92</v>
      </c>
      <c r="F24" s="22">
        <f>IF(E24&lt;&gt;0,E24+'Basic Price Adjustment'!$E47,"")</f>
        <v>117.7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95.3</v>
      </c>
      <c r="E25" s="117">
        <v>96.22</v>
      </c>
      <c r="F25" s="21">
        <f>IF(E25&lt;&gt;0,E25+'Basic Price Adjustment'!$E48,"")</f>
        <v>95.3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104.58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95.3</v>
      </c>
      <c r="E26" s="117">
        <v>96.22</v>
      </c>
      <c r="F26" s="22">
        <f>IF(E26&lt;&gt;0,E26+'Basic Price Adjustment'!$E49,"")</f>
        <v>95.3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104.58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81.36</v>
      </c>
      <c r="E10" s="129">
        <v>85.5</v>
      </c>
      <c r="F10" s="25">
        <f>IF(E10&lt;&gt;0,E10+'Basic Price Adjustment'!$E33,"")</f>
        <v>84.86</v>
      </c>
      <c r="G10" s="129">
        <v>73.69</v>
      </c>
      <c r="H10" s="25">
        <f>IF(G10&lt;&gt;0,G10+'Basic Price Adjustment'!$E33,"")</f>
        <v>73.05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73.790000000000006</v>
      </c>
      <c r="M10" s="129">
        <v>72</v>
      </c>
      <c r="N10" s="25">
        <f>IF(M10&lt;&gt;0,M10+'Basic Price Adjustment'!$E33,"")</f>
        <v>71.36</v>
      </c>
      <c r="O10" s="129">
        <v>62</v>
      </c>
      <c r="P10" s="25">
        <f>IF(O10&lt;&gt;0,O10+'Basic Price Adjustment'!$E33,"")</f>
        <v>61.36</v>
      </c>
      <c r="Q10" s="129">
        <v>86.5</v>
      </c>
      <c r="R10" s="25">
        <f>IF(Q10&lt;&gt;0,Q10+'Basic Price Adjustment'!$E33,"")</f>
        <v>85.86</v>
      </c>
      <c r="S10" s="129">
        <v>86.5</v>
      </c>
      <c r="T10" s="25">
        <f>IF(S10&lt;&gt;0,S10+'Basic Price Adjustment'!$E33,"")</f>
        <v>85.86</v>
      </c>
      <c r="U10" s="129">
        <v>91</v>
      </c>
      <c r="V10" s="25">
        <f>IF(U10&lt;&gt;0,U10+'Basic Price Adjustment'!$E33,"")</f>
        <v>90.36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87.28</v>
      </c>
      <c r="E11" s="117">
        <v>88.75</v>
      </c>
      <c r="F11" s="21">
        <f>IF(E11&lt;&gt;0,E11+'Basic Price Adjustment'!$E34,"")</f>
        <v>88.03</v>
      </c>
      <c r="G11" s="117">
        <v>77.88</v>
      </c>
      <c r="H11" s="21">
        <f>IF(G11&lt;&gt;0,G11+'Basic Price Adjustment'!$E34,"")</f>
        <v>77.16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77.64</v>
      </c>
      <c r="M11" s="117">
        <v>79</v>
      </c>
      <c r="N11" s="21">
        <f>IF(M11&lt;&gt;0,M11+'Basic Price Adjustment'!$E34,"")</f>
        <v>78.28</v>
      </c>
      <c r="O11" s="117">
        <v>68</v>
      </c>
      <c r="P11" s="21">
        <f>IF(O11&lt;&gt;0,O11+'Basic Price Adjustment'!$E34,"")</f>
        <v>67.28</v>
      </c>
      <c r="Q11" s="117">
        <v>86.5</v>
      </c>
      <c r="R11" s="21">
        <f>IF(Q11&lt;&gt;0,Q11+'Basic Price Adjustment'!$E34,"")</f>
        <v>85.78</v>
      </c>
      <c r="S11" s="117">
        <v>86.5</v>
      </c>
      <c r="T11" s="21">
        <f>IF(S11&lt;&gt;0,S11+'Basic Price Adjustment'!$E34,"")</f>
        <v>85.78</v>
      </c>
      <c r="U11" s="117">
        <v>94</v>
      </c>
      <c r="V11" s="21">
        <f>IF(U11&lt;&gt;0,U11+'Basic Price Adjustment'!$E34,"")</f>
        <v>93.28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87.18</v>
      </c>
      <c r="E12" s="117">
        <v>88</v>
      </c>
      <c r="F12" s="22">
        <f>IF(E12&lt;&gt;0,E12+'Basic Price Adjustment'!$E35,"")</f>
        <v>87.18</v>
      </c>
      <c r="G12" s="117">
        <v>78.16</v>
      </c>
      <c r="H12" s="22">
        <f>IF(G12&lt;&gt;0,G12+'Basic Price Adjustment'!$E35,"")</f>
        <v>77.34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77.48</v>
      </c>
      <c r="M12" s="117">
        <v>77</v>
      </c>
      <c r="N12" s="22">
        <f>IF(M12&lt;&gt;0,M12+'Basic Price Adjustment'!$E35,"")</f>
        <v>76.180000000000007</v>
      </c>
      <c r="O12" s="117">
        <v>66</v>
      </c>
      <c r="P12" s="22">
        <f>IF(O12&lt;&gt;0,O12+'Basic Price Adjustment'!$E35,"")</f>
        <v>65.180000000000007</v>
      </c>
      <c r="Q12" s="117">
        <v>88</v>
      </c>
      <c r="R12" s="22">
        <f>IF(Q12&lt;&gt;0,Q12+'Basic Price Adjustment'!$E35,"")</f>
        <v>87.18</v>
      </c>
      <c r="S12" s="117">
        <v>88</v>
      </c>
      <c r="T12" s="22">
        <f>IF(S12&lt;&gt;0,S12+'Basic Price Adjustment'!$E35,"")</f>
        <v>87.18</v>
      </c>
      <c r="U12" s="117">
        <v>94</v>
      </c>
      <c r="V12" s="22">
        <f>IF(U12&lt;&gt;0,U12+'Basic Price Adjustment'!$E35,"")</f>
        <v>93.18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87.18</v>
      </c>
      <c r="E13" s="117">
        <v>88</v>
      </c>
      <c r="F13" s="21">
        <f>IF(E13&lt;&gt;0,E13+'Basic Price Adjustment'!$E36,"")</f>
        <v>87.18</v>
      </c>
      <c r="G13" s="117">
        <v>78.16</v>
      </c>
      <c r="H13" s="21">
        <f>IF(G13&lt;&gt;0,G13+'Basic Price Adjustment'!$E36,"")</f>
        <v>77.34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77.48</v>
      </c>
      <c r="M13" s="117">
        <v>77</v>
      </c>
      <c r="N13" s="21">
        <f>IF(M13&lt;&gt;0,M13+'Basic Price Adjustment'!$E36,"")</f>
        <v>76.180000000000007</v>
      </c>
      <c r="O13" s="117">
        <v>66</v>
      </c>
      <c r="P13" s="21">
        <f>IF(O13&lt;&gt;0,O13+'Basic Price Adjustment'!$E36,"")</f>
        <v>65.180000000000007</v>
      </c>
      <c r="Q13" s="117">
        <v>88</v>
      </c>
      <c r="R13" s="21">
        <f>IF(Q13&lt;&gt;0,Q13+'Basic Price Adjustment'!$E36,"")</f>
        <v>87.18</v>
      </c>
      <c r="S13" s="117">
        <v>88</v>
      </c>
      <c r="T13" s="21">
        <f>IF(S13&lt;&gt;0,S13+'Basic Price Adjustment'!$E36,"")</f>
        <v>87.18</v>
      </c>
      <c r="U13" s="117">
        <v>94</v>
      </c>
      <c r="V13" s="21">
        <f>IF(U13&lt;&gt;0,U13+'Basic Price Adjustment'!$E36,"")</f>
        <v>93.18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87.15</v>
      </c>
      <c r="E14" s="117">
        <v>89.25</v>
      </c>
      <c r="F14" s="22">
        <f>IF(E14&lt;&gt;0,E14+'Basic Price Adjustment'!$E37,"")</f>
        <v>88.4</v>
      </c>
      <c r="G14" s="117">
        <v>78.36</v>
      </c>
      <c r="H14" s="22">
        <f>IF(G14&lt;&gt;0,G14+'Basic Price Adjustment'!$E37,"")</f>
        <v>77.510000000000005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77.510000000000005</v>
      </c>
      <c r="M14" s="117">
        <v>77</v>
      </c>
      <c r="N14" s="22">
        <f>IF(M14&lt;&gt;0,M14+'Basic Price Adjustment'!$E37,"")</f>
        <v>76.150000000000006</v>
      </c>
      <c r="O14" s="117">
        <v>66</v>
      </c>
      <c r="P14" s="22">
        <f>IF(O14&lt;&gt;0,O14+'Basic Price Adjustment'!$E37,"")</f>
        <v>65.150000000000006</v>
      </c>
      <c r="Q14" s="117">
        <v>88</v>
      </c>
      <c r="R14" s="22">
        <f>IF(Q14&lt;&gt;0,Q14+'Basic Price Adjustment'!$E37,"")</f>
        <v>87.15</v>
      </c>
      <c r="S14" s="117">
        <v>88</v>
      </c>
      <c r="T14" s="22">
        <f>IF(S14&lt;&gt;0,S14+'Basic Price Adjustment'!$E37,"")</f>
        <v>87.15</v>
      </c>
      <c r="U14" s="117">
        <v>95</v>
      </c>
      <c r="V14" s="22">
        <f>IF(U14&lt;&gt;0,U14+'Basic Price Adjustment'!$E37,"")</f>
        <v>94.15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99.16</v>
      </c>
      <c r="E15" s="117">
        <v>102.75</v>
      </c>
      <c r="F15" s="21">
        <f>IF(E15&lt;&gt;0,E15+'Basic Price Adjustment'!$E38,"")</f>
        <v>101.91</v>
      </c>
      <c r="G15" s="117">
        <v>82.35</v>
      </c>
      <c r="H15" s="21">
        <f>IF(G15&lt;&gt;0,G15+'Basic Price Adjustment'!$E38,"")</f>
        <v>81.509999999999991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81.509999999999991</v>
      </c>
      <c r="M15" s="117">
        <v>92</v>
      </c>
      <c r="N15" s="21">
        <f>IF(M15&lt;&gt;0,M15+'Basic Price Adjustment'!$E38,"")</f>
        <v>91.16</v>
      </c>
      <c r="O15" s="117">
        <v>87</v>
      </c>
      <c r="P15" s="21">
        <f>IF(O15&lt;&gt;0,O15+'Basic Price Adjustment'!$E38,"")</f>
        <v>86.16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108.16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87.23</v>
      </c>
      <c r="E16" s="117">
        <v>89.25</v>
      </c>
      <c r="F16" s="22">
        <f>IF(E16&lt;&gt;0,E16+'Basic Price Adjustment'!$E39,"")</f>
        <v>88.48</v>
      </c>
      <c r="G16" s="117">
        <v>78.19</v>
      </c>
      <c r="H16" s="22">
        <f>IF(G16&lt;&gt;0,G16+'Basic Price Adjustment'!$E39,"")</f>
        <v>77.42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77.56</v>
      </c>
      <c r="M16" s="117">
        <v>79</v>
      </c>
      <c r="N16" s="22">
        <f>IF(M16&lt;&gt;0,M16+'Basic Price Adjustment'!$E39,"")</f>
        <v>78.23</v>
      </c>
      <c r="O16" s="117">
        <v>69</v>
      </c>
      <c r="P16" s="22">
        <f>IF(O16&lt;&gt;0,O16+'Basic Price Adjustment'!$E39,"")</f>
        <v>68.23</v>
      </c>
      <c r="Q16" s="117">
        <v>91.5</v>
      </c>
      <c r="R16" s="22">
        <f>IF(Q16&lt;&gt;0,Q16+'Basic Price Adjustment'!$E39,"")</f>
        <v>90.73</v>
      </c>
      <c r="S16" s="117">
        <v>91.5</v>
      </c>
      <c r="T16" s="22">
        <f>IF(S16&lt;&gt;0,S16+'Basic Price Adjustment'!$E39,"")</f>
        <v>90.73</v>
      </c>
      <c r="U16" s="117">
        <v>95</v>
      </c>
      <c r="V16" s="22">
        <f>IF(U16&lt;&gt;0,U16+'Basic Price Adjustment'!$E39,"")</f>
        <v>94.23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90.99</v>
      </c>
      <c r="E17" s="117">
        <v>92.25</v>
      </c>
      <c r="F17" s="21">
        <f>IF(E17&lt;&gt;0,E17+'Basic Price Adjustment'!$E40,"")</f>
        <v>91.24</v>
      </c>
      <c r="G17" s="117">
        <v>83.3</v>
      </c>
      <c r="H17" s="21">
        <f>IF(G17&lt;&gt;0,G17+'Basic Price Adjustment'!$E40,"")</f>
        <v>82.289999999999992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82.289999999999992</v>
      </c>
      <c r="M17" s="117">
        <v>80.5</v>
      </c>
      <c r="N17" s="21">
        <f>IF(M17&lt;&gt;0,M17+'Basic Price Adjustment'!$E40,"")</f>
        <v>79.489999999999995</v>
      </c>
      <c r="O17" s="117">
        <v>73.5</v>
      </c>
      <c r="P17" s="21">
        <f>IF(O17&lt;&gt;0,O17+'Basic Price Adjustment'!$E40,"")</f>
        <v>72.489999999999995</v>
      </c>
      <c r="Q17" s="117">
        <v>95.5</v>
      </c>
      <c r="R17" s="21">
        <f>IF(Q17&lt;&gt;0,Q17+'Basic Price Adjustment'!$E40,"")</f>
        <v>94.49</v>
      </c>
      <c r="S17" s="117">
        <v>95.5</v>
      </c>
      <c r="T17" s="21">
        <f>IF(S17&lt;&gt;0,S17+'Basic Price Adjustment'!$E40,"")</f>
        <v>94.49</v>
      </c>
      <c r="U17" s="117">
        <v>98</v>
      </c>
      <c r="V17" s="21">
        <f>IF(U17&lt;&gt;0,U17+'Basic Price Adjustment'!$E40,"")</f>
        <v>96.99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102</v>
      </c>
      <c r="E18" s="117">
        <v>102.75</v>
      </c>
      <c r="F18" s="22">
        <f>IF(E18&lt;&gt;0,E18+'Basic Price Adjustment'!$E41,"")</f>
        <v>101.75</v>
      </c>
      <c r="G18" s="117">
        <v>88.54</v>
      </c>
      <c r="H18" s="22">
        <f>IF(G18&lt;&gt;0,G18+'Basic Price Adjustment'!$E41,"")</f>
        <v>87.54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87.54</v>
      </c>
      <c r="M18" s="117">
        <v>82.5</v>
      </c>
      <c r="N18" s="22">
        <f>IF(M18&lt;&gt;0,M18+'Basic Price Adjustment'!$E41,"")</f>
        <v>81.5</v>
      </c>
      <c r="O18" s="117">
        <v>75.5</v>
      </c>
      <c r="P18" s="22">
        <f>IF(O18&lt;&gt;0,O18+'Basic Price Adjustment'!$E41,"")</f>
        <v>74.5</v>
      </c>
      <c r="Q18" s="117">
        <v>107.5</v>
      </c>
      <c r="R18" s="22">
        <f>IF(Q18&lt;&gt;0,Q18+'Basic Price Adjustment'!$E41,"")</f>
        <v>106.5</v>
      </c>
      <c r="S18" s="117">
        <v>107.5</v>
      </c>
      <c r="T18" s="22">
        <f>IF(S18&lt;&gt;0,S18+'Basic Price Adjustment'!$E41,"")</f>
        <v>106.5</v>
      </c>
      <c r="U18" s="117">
        <v>109</v>
      </c>
      <c r="V18" s="22">
        <f>IF(U18&lt;&gt;0,U18+'Basic Price Adjustment'!$E41,"")</f>
        <v>108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91</v>
      </c>
      <c r="E19" s="117">
        <v>91.5</v>
      </c>
      <c r="F19" s="21">
        <f>IF(E19&lt;&gt;0,E19+'Basic Price Adjustment'!$E42,"")</f>
        <v>90.5</v>
      </c>
      <c r="G19" s="117">
        <v>83.31</v>
      </c>
      <c r="H19" s="21">
        <f>IF(G19&lt;&gt;0,G19+'Basic Price Adjustment'!$E42,"")</f>
        <v>82.31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82.31</v>
      </c>
      <c r="M19" s="117">
        <v>80.5</v>
      </c>
      <c r="N19" s="21">
        <f>IF(M19&lt;&gt;0,M19+'Basic Price Adjustment'!$E42,"")</f>
        <v>79.5</v>
      </c>
      <c r="O19" s="117">
        <v>73.5</v>
      </c>
      <c r="P19" s="21">
        <f>IF(O19&lt;&gt;0,O19+'Basic Price Adjustment'!$E42,"")</f>
        <v>72.5</v>
      </c>
      <c r="Q19" s="117">
        <v>95.5</v>
      </c>
      <c r="R19" s="21">
        <f>IF(Q19&lt;&gt;0,Q19+'Basic Price Adjustment'!$E42,"")</f>
        <v>94.5</v>
      </c>
      <c r="S19" s="117">
        <v>95.5</v>
      </c>
      <c r="T19" s="21">
        <f>IF(S19&lt;&gt;0,S19+'Basic Price Adjustment'!$E42,"")</f>
        <v>94.5</v>
      </c>
      <c r="U19" s="117">
        <v>97</v>
      </c>
      <c r="V19" s="21">
        <f>IF(U19&lt;&gt;0,U19+'Basic Price Adjustment'!$E42,"")</f>
        <v>96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99.02</v>
      </c>
      <c r="E20" s="117">
        <v>101.75</v>
      </c>
      <c r="F20" s="22">
        <f>IF(E20&lt;&gt;0,E20+'Basic Price Adjustment'!$E43,"")</f>
        <v>100.77</v>
      </c>
      <c r="G20" s="117">
        <v>88.7</v>
      </c>
      <c r="H20" s="22">
        <f>IF(G20&lt;&gt;0,G20+'Basic Price Adjustment'!$E43,"")</f>
        <v>87.72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87.72</v>
      </c>
      <c r="M20" s="117">
        <v>100</v>
      </c>
      <c r="N20" s="22">
        <f>IF(M20&lt;&gt;0,M20+'Basic Price Adjustment'!$E43,"")</f>
        <v>99.02</v>
      </c>
      <c r="O20" s="117">
        <v>93</v>
      </c>
      <c r="P20" s="22">
        <f>IF(O20&lt;&gt;0,O20+'Basic Price Adjustment'!$E43,"")</f>
        <v>92.02</v>
      </c>
      <c r="Q20" s="117">
        <v>104.5</v>
      </c>
      <c r="R20" s="22">
        <f>IF(Q20&lt;&gt;0,Q20+'Basic Price Adjustment'!$E43,"")</f>
        <v>103.52</v>
      </c>
      <c r="S20" s="117">
        <v>104.5</v>
      </c>
      <c r="T20" s="22">
        <f>IF(S20&lt;&gt;0,S20+'Basic Price Adjustment'!$E43,"")</f>
        <v>103.52</v>
      </c>
      <c r="U20" s="117">
        <v>108</v>
      </c>
      <c r="V20" s="22">
        <f>IF(U20&lt;&gt;0,U20+'Basic Price Adjustment'!$E43,"")</f>
        <v>107.02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102.76</v>
      </c>
      <c r="G21" s="117">
        <v>104.61</v>
      </c>
      <c r="H21" s="21">
        <f>IF(G21&lt;&gt;0,G21+'Basic Price Adjustment'!$E44,"")</f>
        <v>103.37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110.93</v>
      </c>
      <c r="M21" s="117">
        <v>112</v>
      </c>
      <c r="N21" s="21">
        <f>IF(M21&lt;&gt;0,M21+'Basic Price Adjustment'!$E44,"")</f>
        <v>110.76</v>
      </c>
      <c r="O21" s="117">
        <v>95</v>
      </c>
      <c r="P21" s="21">
        <f>IF(O21&lt;&gt;0,O21+'Basic Price Adjustment'!$E44,"")</f>
        <v>93.76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109.76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102.83</v>
      </c>
      <c r="G22" s="117">
        <v>107.35</v>
      </c>
      <c r="H22" s="22">
        <f>IF(G22&lt;&gt;0,G22+'Basic Price Adjustment'!$E45,"")</f>
        <v>106.17999999999999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113.89</v>
      </c>
      <c r="M22" s="117">
        <v>124</v>
      </c>
      <c r="N22" s="22">
        <f>IF(M22&lt;&gt;0,M22+'Basic Price Adjustment'!$E45,"")</f>
        <v>122.83</v>
      </c>
      <c r="O22" s="117">
        <v>116</v>
      </c>
      <c r="P22" s="22">
        <f>IF(O22&lt;&gt;0,O22+'Basic Price Adjustment'!$E45,"")</f>
        <v>114.83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109.83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100.81</v>
      </c>
      <c r="E23" s="117">
        <v>104</v>
      </c>
      <c r="F23" s="21">
        <f>IF(E23&lt;&gt;0,E23+'Basic Price Adjustment'!$E46,"")</f>
        <v>102.81</v>
      </c>
      <c r="G23" s="117">
        <v>100.87</v>
      </c>
      <c r="H23" s="21">
        <f>IF(G23&lt;&gt;0,G23+'Basic Price Adjustment'!$E46,"")</f>
        <v>99.68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109.09</v>
      </c>
      <c r="M23" s="117">
        <v>110</v>
      </c>
      <c r="N23" s="21">
        <f>IF(M23&lt;&gt;0,M23+'Basic Price Adjustment'!$E46,"")</f>
        <v>108.81</v>
      </c>
      <c r="O23" s="117">
        <v>94</v>
      </c>
      <c r="P23" s="21">
        <f>IF(O23&lt;&gt;0,O23+'Basic Price Adjustment'!$E46,"")</f>
        <v>92.81</v>
      </c>
      <c r="Q23" s="117">
        <v>113.5</v>
      </c>
      <c r="R23" s="21">
        <f>IF(Q23&lt;&gt;0,Q23+'Basic Price Adjustment'!$E46,"")</f>
        <v>112.31</v>
      </c>
      <c r="S23" s="117">
        <v>113.5</v>
      </c>
      <c r="T23" s="21">
        <f>IF(S23&lt;&gt;0,S23+'Basic Price Adjustment'!$E46,"")</f>
        <v>112.31</v>
      </c>
      <c r="U23" s="117">
        <v>111</v>
      </c>
      <c r="V23" s="21">
        <f>IF(U23&lt;&gt;0,U23+'Basic Price Adjustment'!$E46,"")</f>
        <v>109.81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102.78</v>
      </c>
      <c r="E24" s="117">
        <v>104</v>
      </c>
      <c r="F24" s="22">
        <f>IF(E24&lt;&gt;0,E24+'Basic Price Adjustment'!$E47,"")</f>
        <v>102.78</v>
      </c>
      <c r="G24" s="117">
        <v>104.33</v>
      </c>
      <c r="H24" s="22">
        <f>IF(G24&lt;&gt;0,G24+'Basic Price Adjustment'!$E47,"")</f>
        <v>103.11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110.15</v>
      </c>
      <c r="M24" s="117">
        <v>121</v>
      </c>
      <c r="N24" s="22">
        <f>IF(M24&lt;&gt;0,M24+'Basic Price Adjustment'!$E47,"")</f>
        <v>119.78</v>
      </c>
      <c r="O24" s="117">
        <v>120</v>
      </c>
      <c r="P24" s="22">
        <f>IF(O24&lt;&gt;0,O24+'Basic Price Adjustment'!$E47,"")</f>
        <v>118.78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109.78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95.08</v>
      </c>
      <c r="E25" s="117">
        <v>94.25</v>
      </c>
      <c r="F25" s="21">
        <f>IF(E25&lt;&gt;0,E25+'Basic Price Adjustment'!$E48,"")</f>
        <v>93.33</v>
      </c>
      <c r="G25" s="117">
        <v>89.45</v>
      </c>
      <c r="H25" s="21">
        <f>IF(G25&lt;&gt;0,G25+'Basic Price Adjustment'!$E48,"")</f>
        <v>88.53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92.17</v>
      </c>
      <c r="M25" s="117">
        <v>80</v>
      </c>
      <c r="N25" s="21">
        <f>IF(M25&lt;&gt;0,M25+'Basic Price Adjustment'!$E48,"")</f>
        <v>79.08</v>
      </c>
      <c r="O25" s="117">
        <v>73</v>
      </c>
      <c r="P25" s="21">
        <f>IF(O25&lt;&gt;0,O25+'Basic Price Adjustment'!$E48,"")</f>
        <v>72.08</v>
      </c>
      <c r="Q25" s="117">
        <v>103.5</v>
      </c>
      <c r="R25" s="21">
        <f>IF(Q25&lt;&gt;0,Q25+'Basic Price Adjustment'!$E48,"")</f>
        <v>102.58</v>
      </c>
      <c r="S25" s="117">
        <v>103.5</v>
      </c>
      <c r="T25" s="21">
        <f>IF(S25&lt;&gt;0,S25+'Basic Price Adjustment'!$E48,"")</f>
        <v>102.58</v>
      </c>
      <c r="U25" s="117">
        <v>100</v>
      </c>
      <c r="V25" s="21">
        <f>IF(U25&lt;&gt;0,U25+'Basic Price Adjustment'!$E48,"")</f>
        <v>99.08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101.08</v>
      </c>
      <c r="E26" s="117">
        <v>104.75</v>
      </c>
      <c r="F26" s="22">
        <f>IF(E26&lt;&gt;0,E26+'Basic Price Adjustment'!$E49,"")</f>
        <v>103.83</v>
      </c>
      <c r="G26" s="117">
        <v>92.33</v>
      </c>
      <c r="H26" s="22">
        <f>IF(G26&lt;&gt;0,G26+'Basic Price Adjustment'!$E49,"")</f>
        <v>91.41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94.96</v>
      </c>
      <c r="M26" s="117">
        <v>102</v>
      </c>
      <c r="N26" s="22">
        <f>IF(M26&lt;&gt;0,M26+'Basic Price Adjustment'!$E49,"")</f>
        <v>101.08</v>
      </c>
      <c r="O26" s="117">
        <v>97</v>
      </c>
      <c r="P26" s="22">
        <f>IF(O26&lt;&gt;0,O26+'Basic Price Adjustment'!$E49,"")</f>
        <v>96.08</v>
      </c>
      <c r="Q26" s="117">
        <v>103.5</v>
      </c>
      <c r="R26" s="22">
        <f>IF(Q26&lt;&gt;0,Q26+'Basic Price Adjustment'!$E49,"")</f>
        <v>102.58</v>
      </c>
      <c r="S26" s="117">
        <v>103.5</v>
      </c>
      <c r="T26" s="22">
        <f>IF(S26&lt;&gt;0,S26+'Basic Price Adjustment'!$E49,"")</f>
        <v>102.58</v>
      </c>
      <c r="U26" s="117">
        <v>112</v>
      </c>
      <c r="V26" s="22">
        <f>IF(U26&lt;&gt;0,U26+'Basic Price Adjustment'!$E49,"")</f>
        <v>111.08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127.84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111.26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118.76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2025-09-26T10:33:26Z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